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5-3标的清单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_FilterDatabase" localSheetId="0" hidden="1">'25-3标的清单'!$A$2:$J$92</definedName>
    <definedName name="\a">#REF!</definedName>
    <definedName name="\d">#REF!</definedName>
    <definedName name="\p">#REF!</definedName>
    <definedName name="\s">#REF!</definedName>
    <definedName name="\z">#REF!</definedName>
    <definedName name="_">#REF!</definedName>
    <definedName name="_________PK3">'[13]SW-TEO'!#REF!</definedName>
    <definedName name="________PH1">'[13]SW-TEO'!#REF!</definedName>
    <definedName name="_______PH1">'[13]SW-TEO'!#REF!</definedName>
    <definedName name="____333333">#REF!</definedName>
    <definedName name="___333333">#REF!</definedName>
    <definedName name="___PA8">'[13]SW-TEO'!#REF!</definedName>
    <definedName name="___PE12">'[13]SW-TEO'!#REF!</definedName>
    <definedName name="___PE7">'[13]SW-TEO'!#REF!</definedName>
    <definedName name="__1">#REF!</definedName>
    <definedName name="__333333">#REF!</definedName>
    <definedName name="__PA7">'[13]SW-TEO'!#REF!</definedName>
    <definedName name="__PD1">'[13]SW-TEO'!#REF!</definedName>
    <definedName name="__PE12">'[13]SW-TEO'!#REF!</definedName>
    <definedName name="__PE13">'[13]SW-TEO'!#REF!</definedName>
    <definedName name="__PE6">'[13]SW-TEO'!#REF!</definedName>
    <definedName name="__PE7">'[13]SW-TEO'!#REF!</definedName>
    <definedName name="__PE8">'[13]SW-TEO'!#REF!</definedName>
    <definedName name="__PE9">'[13]SW-TEO'!#REF!</definedName>
    <definedName name="__PI1">'[13]SW-TEO'!#REF!</definedName>
    <definedName name="__PK1">'[13]SW-TEO'!#REF!</definedName>
    <definedName name="_1">#REF!</definedName>
    <definedName name="_21114">#REF!</definedName>
    <definedName name="_33">#REF!</definedName>
    <definedName name="_333333">#REF!</definedName>
    <definedName name="_999年12月31日股份应收帐款.dbf">'[6]#REF!'!$B$3:$I$784</definedName>
    <definedName name="_Fill" hidden="1">[7]eqpmad2!#REF!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7">'[13]SW-TEO'!#REF!</definedName>
    <definedName name="_PD1">'[13]SW-TEO'!#REF!</definedName>
    <definedName name="_PE12">'[13]SW-TEO'!#REF!</definedName>
    <definedName name="_PE13">'[13]SW-TEO'!#REF!</definedName>
    <definedName name="_PE6">'[13]SW-TEO'!#REF!</definedName>
    <definedName name="_PE7">'[13]SW-TEO'!#REF!</definedName>
    <definedName name="_PE8">'[13]SW-TEO'!#REF!</definedName>
    <definedName name="_PE9">'[13]SW-TEO'!#REF!</definedName>
    <definedName name="_PH1">'[13]SW-TEO'!#REF!</definedName>
    <definedName name="_PK1">'[13]SW-TEO'!#REF!</definedName>
    <definedName name="_PK3">'[13]SW-TEO'!#REF!</definedName>
    <definedName name="_Regression_Int">1</definedName>
    <definedName name="_Sort" hidden="1">#REF!</definedName>
    <definedName name="a">#REF!</definedName>
    <definedName name="a.xls" hidden="1">{#N/A,#N/A,FALSE,"970301";#N/A,#N/A,FALSE,"970302";#N/A,#N/A,FALSE,"970303";#N/A,#N/A,FALSE,"970304";#N/A,#N/A,FALSE,"COM1";#N/A,#N/A,FALSE,"COM2"}</definedName>
    <definedName name="abg">#REF!</definedName>
    <definedName name="abs">#REF!</definedName>
    <definedName name="AGEDDATABASE" hidden="1">{#N/A,#N/A,FALSE,"970301";#N/A,#N/A,FALSE,"970302";#N/A,#N/A,FALSE,"970303";#N/A,#N/A,FALSE,"970304";#N/A,#N/A,FALSE,"COM1";#N/A,#N/A,FALSE,"COM2"}</definedName>
    <definedName name="aiu_bottom">'[8]Financ. Overview'!#REF!</definedName>
    <definedName name="as">#N/A</definedName>
    <definedName name="AS2DocOpenMode" hidden="1">"AS2DocumentEdit"</definedName>
    <definedName name="AS2HasNoAutoHeaderFooter" hidden="1">" "</definedName>
    <definedName name="BH">#REF!</definedName>
    <definedName name="BorrowerName">[36]Collateral!$D$7</definedName>
    <definedName name="BZ">#REF!</definedName>
    <definedName name="BZ_DY">#REF!</definedName>
    <definedName name="c.xls" hidden="1">{#N/A,#N/A,FALSE,"970301";#N/A,#N/A,FALSE,"970302";#N/A,#N/A,FALSE,"970303";#N/A,#N/A,FALSE,"970304";#N/A,#N/A,FALSE,"COM1";#N/A,#N/A,FALSE,"COM2"}</definedName>
    <definedName name="CapRate">#REF!</definedName>
    <definedName name="CIQWBGuid" hidden="1">"项目签发表.xls"</definedName>
    <definedName name="City">[36]Collateral!$D$12</definedName>
    <definedName name="Coll" hidden="1">{#N/A,#N/A,FALSE,"970301";#N/A,#N/A,FALSE,"970302";#N/A,#N/A,FALSE,"970303";#N/A,#N/A,FALSE,"970304";#N/A,#N/A,FALSE,"COM1";#N/A,#N/A,FALSE,"COM2"}</definedName>
    <definedName name="d.xls" hidden="1">{#N/A,#N/A,FALSE,"OffAdvance";#N/A,#N/A,FALSE,"OffExpRprt";#N/A,#N/A,FALSE,"Entertmnt";#N/A,#N/A,FALSE,"Promotion";#N/A,#N/A,FALSE,"Travelling"}</definedName>
    <definedName name="data">#REF!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00">[2]Sheet1!#REF!</definedName>
    <definedName name="DATA1">[2]Sheet1!#REF!</definedName>
    <definedName name="DATA11">[2]Sheet1!#REF!</definedName>
    <definedName name="DATA12">[2]Sheet1!#REF!</definedName>
    <definedName name="DATA13">[2]Sheet1!#REF!</definedName>
    <definedName name="DATA14">[2]Sheet1!#REF!</definedName>
    <definedName name="DATA15">[2]Sheet1!#REF!</definedName>
    <definedName name="DATA16">[2]Sheet1!#REF!</definedName>
    <definedName name="DATA17">[2]Sheet1!#REF!</definedName>
    <definedName name="DATA18">[2]Sheet1!#REF!</definedName>
    <definedName name="DATA19">[2]Sheet1!#REF!</definedName>
    <definedName name="DATA2">[2]Sheet1!#REF!</definedName>
    <definedName name="DATA20">[2]Sheet1!#REF!</definedName>
    <definedName name="DATA21">[2]Sheet1!#REF!</definedName>
    <definedName name="DATA22">[2]Sheet1!#REF!</definedName>
    <definedName name="DATA23">[2]Sheet1!#REF!</definedName>
    <definedName name="DATA24">[3]Sheet1!#REF!</definedName>
    <definedName name="DATA25">[2]Sheet1!#REF!</definedName>
    <definedName name="DATA26">[2]Sheet1!#REF!</definedName>
    <definedName name="DATA27">[2]Sheet1!#REF!</definedName>
    <definedName name="DATA28">[2]Sheet1!#REF!</definedName>
    <definedName name="DATA29">[2]Sheet1!#REF!</definedName>
    <definedName name="DATA3">[2]Sheet1!#REF!</definedName>
    <definedName name="DATA30">[2]Sheet1!#REF!</definedName>
    <definedName name="DATA31">[2]Sheet1!#REF!</definedName>
    <definedName name="DATA32">[3]Sheet1!#REF!</definedName>
    <definedName name="DATA33">[3]Sheet1!#REF!</definedName>
    <definedName name="DATA34">[3]Sheet1!#REF!</definedName>
    <definedName name="DATA35">[3]Sheet1!#REF!</definedName>
    <definedName name="DATA38">[3]Sheet1!#REF!</definedName>
    <definedName name="DATA4">[2]Sheet1!#REF!</definedName>
    <definedName name="DATA5">[2]Sheet1!#REF!</definedName>
    <definedName name="DATA6">[2]Sheet1!#REF!</definedName>
    <definedName name="Database" hidden="1">#REF!</definedName>
    <definedName name="database2">#REF!</definedName>
    <definedName name="database3">#REF!</definedName>
    <definedName name="discount">[36]Disposition!$E$89</definedName>
    <definedName name="DiscountRate">#REF!</definedName>
    <definedName name="Document_array">{"Book1","公路收费权测算表.xls"}</definedName>
    <definedName name="dss" hidden="1">#REF!</definedName>
    <definedName name="DWMC">#REF!</definedName>
    <definedName name="e.xls" hidden="1">{#N/A,#N/A,FALSE,"OffAdvance";#N/A,#N/A,FALSE,"OffExpRprt";#N/A,#N/A,FALSE,"Entertmnt";#N/A,#N/A,FALSE,"Promotion";#N/A,#N/A,FALSE,"Travelling"}</definedName>
    <definedName name="E206.">#REF!</definedName>
    <definedName name="eee">#REF!</definedName>
    <definedName name="ER">'[13]SW-TEO'!#REF!</definedName>
    <definedName name="eve">[1]XL4Poppy!$C$39</definedName>
    <definedName name="f.xls" hidden="1">{#N/A,#N/A,FALSE,"OffAdvance";#N/A,#N/A,FALSE,"OffExpRprt";#N/A,#N/A,FALSE,"Travelling";#N/A,#N/A,FALSE,"Entertmnt";#N/A,#N/A,FALSE,"Promotion"}</definedName>
    <definedName name="FAR">[36]Collateral!$D$39</definedName>
    <definedName name="fff">#REF!</definedName>
    <definedName name="FRC">[9]Main!$C$9</definedName>
    <definedName name="g.xls" hidden="1">{#N/A,#N/A,FALSE,"Marketing";#N/A,#N/A,FALSE,"Selling";#N/A,#N/A,FALSE,"Promotional";#N/A,#N/A,FALSE,"Advertising"}</definedName>
    <definedName name="GGSQ">#REF!</definedName>
    <definedName name="GrossAreasqm">#REF!</definedName>
    <definedName name="GSEstAnnlNOI">#REF!</definedName>
    <definedName name="gxxe2003">'[10]P1012001'!$A$6:$E$117</definedName>
    <definedName name="gxxe20032">'[10]P1012001'!$A$6:$E$117</definedName>
    <definedName name="h.xls" hidden="1">{#N/A,#N/A,FALSE,"970301";#N/A,#N/A,FALSE,"970302";#N/A,#N/A,FALSE,"970303";#N/A,#N/A,FALSE,"970304";#N/A,#N/A,FALSE,"COM1";#N/A,#N/A,FALSE,"COM2"}</definedName>
    <definedName name="hhhh">#REF!</definedName>
    <definedName name="hostfee">'[8]Financ. Overview'!$H$12</definedName>
    <definedName name="hraiu_bottom">'[8]Financ. Overview'!#REF!</definedName>
    <definedName name="hvac">'[8]Financ. Overview'!#REF!</definedName>
    <definedName name="HWSheet">1</definedName>
    <definedName name="i.xls" hidden="1">{#N/A,#N/A,FALSE,"970301";#N/A,#N/A,FALSE,"970302";#N/A,#N/A,FALSE,"970303";#N/A,#N/A,FALSE,"970304";#N/A,#N/A,FALSE,"COM1";#N/A,#N/A,FALSE,"COM2"}</definedName>
    <definedName name="IOU">#REF!</definedName>
    <definedName name="j.xls" hidden="1">{#N/A,#N/A,FALSE,"OffAdvance";#N/A,#N/A,FALSE,"OffExpRprt";#N/A,#N/A,FALSE,"Entertmnt";#N/A,#N/A,FALSE,"Promotion";#N/A,#N/A,FALSE,"Travelling"}</definedName>
    <definedName name="JZRQ">#REF!</definedName>
    <definedName name="k.xls" hidden="1">{#N/A,#N/A,FALSE,"970301";#N/A,#N/A,FALSE,"970302";#N/A,#N/A,FALSE,"970303";#N/A,#N/A,FALSE,"970304";#N/A,#N/A,FALSE,"COM1";#N/A,#N/A,FALSE,"COM2"}</definedName>
    <definedName name="kkkk">#REF!</definedName>
    <definedName name="KMDM">#REF!</definedName>
    <definedName name="KPMG_2">#REF!</definedName>
    <definedName name="l.xls" hidden="1">{#N/A,#N/A,FALSE,"Marketing";#N/A,#N/A,FALSE,"Selling";#N/A,#N/A,FALSE,"Promotional";#N/A,#N/A,FALSE,"Advertising"}</definedName>
    <definedName name="landareasqm">#REF!</definedName>
    <definedName name="LandOwner">[36]Collateral!$D$47</definedName>
    <definedName name="m.xls" hidden="1">{#N/A,#N/A,FALSE,"OffAdvance";#N/A,#N/A,FALSE,"OffExpRprt";#N/A,#N/A,FALSE,"Travelling";#N/A,#N/A,FALSE,"Entertmnt";#N/A,#N/A,FALSE,"Promotion"}</definedName>
    <definedName name="Module.Prix_SMC">[11]!Module.Prix_SMC</definedName>
    <definedName name="Months">#REF!</definedName>
    <definedName name="Months1">'[37]Repayment Summary'!$AD$214:$AE$225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ooo" hidden="1">#REF!</definedName>
    <definedName name="OS">[12]Open!#REF!</definedName>
    <definedName name="PlotRatio">[36]Collateral!$D$40</definedName>
    <definedName name="Pool">[36]Collateral!$M$6</definedName>
    <definedName name="Portfolio">[36]Collateral!$M$5</definedName>
    <definedName name="PRCGAAP">#REF!</definedName>
    <definedName name="PRCGAAP2">#REF!</definedName>
    <definedName name="Prefecture">[36]Collateral!$D$11</definedName>
    <definedName name="_xlnm.Print_Titles" hidden="1">#N/A</definedName>
    <definedName name="prior">0</definedName>
    <definedName name="Prix_SMC">[11]!Prix_SMC</definedName>
    <definedName name="PropertyType">[36]Collateral!$D$10</definedName>
    <definedName name="ProposedBid">#REF!</definedName>
    <definedName name="PYYY">'[13]SW-TEO'!#REF!</definedName>
    <definedName name="pyyyy">'[13]SW-TEO'!#REF!</definedName>
    <definedName name="QGGS">#REF!</definedName>
    <definedName name="RQ">#REF!</definedName>
    <definedName name="rrrr">#REF!</definedName>
    <definedName name="S">#REF!</definedName>
    <definedName name="s_c_list">[14]Toolbox!$A$7:$H$969</definedName>
    <definedName name="SCG">'[15]G.1R-Shou COP Gf'!#REF!</definedName>
    <definedName name="sdlfee">'[8]Financ. Overview'!$H$13</definedName>
    <definedName name="sfeggsafasfas">#REF!</definedName>
    <definedName name="Sheet1">#REF!</definedName>
    <definedName name="Sheet10">#REF!</definedName>
    <definedName name="Sheet11">#REF!</definedName>
    <definedName name="Sheet1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olar_ratio">'[16]POWER ASSUMPTIONS'!$H$7</definedName>
    <definedName name="sp">6</definedName>
    <definedName name="ss">#REF!</definedName>
    <definedName name="ss7fee">'[8]Financ. Overview'!$H$18</definedName>
    <definedName name="subsfee">'[8]Financ. Overview'!$H$14</definedName>
    <definedName name="T_Borr">#REF!</definedName>
    <definedName name="T_Pay">#REF!</definedName>
    <definedName name="TextRefCopyRangeCount" hidden="1">7</definedName>
    <definedName name="TF">#REF!</definedName>
    <definedName name="toolbox">[17]Toolbox!$C$5:$T$1578</definedName>
    <definedName name="Total_Debt">#REF!+#REF!</definedName>
    <definedName name="ttt">#REF!</definedName>
    <definedName name="tttt">#REF!</definedName>
    <definedName name="UFPrn20010712083924">#REF!</definedName>
    <definedName name="UFPrn20020224093130">#REF!</definedName>
    <definedName name="UFPrn20020224094757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UFPrn20050221111824">#REF!</definedName>
    <definedName name="UFPrn20050221112101">#REF!</definedName>
    <definedName name="UFPrn20110217105045">#REF!</definedName>
    <definedName name="UFPrn20110317164148">'[4]#REF!'!$A$1:$S$365</definedName>
    <definedName name="UFPrn20110318083739">'[4]#REF!'!$A$1:$R$436</definedName>
    <definedName name="UFPrn20110318093058">'[4]#REF!'!$A$1:$R$467</definedName>
    <definedName name="UFPrn20110318103020">'[4]#REF!'!$A$1:$R$492</definedName>
    <definedName name="UFPrn20110401112232">'[4]#REF!'!$A$1:$H$25</definedName>
    <definedName name="UFPrn20110401151646">'[4]#REF!'!$A$1:$H$34</definedName>
    <definedName name="UFPrn20110401151855">'[4]#REF!'!$A$1:$H$31</definedName>
    <definedName name="UFPrn20110401152450">'[4]#REF!'!$A$1:$N$30</definedName>
    <definedName name="UFPrn20111031161659">#REF!</definedName>
    <definedName name="UFPrn20130407171935">#REF!</definedName>
    <definedName name="Underwriter">[36]Collateral!$M$9</definedName>
    <definedName name="V5.1Fee">'[8]Financ. Overview'!$H$15</definedName>
    <definedName name="VALID01234">#REF!,#REF!</definedName>
    <definedName name="VALID1234">#REF!,#REF!</definedName>
    <definedName name="w" hidden="1">{#N/A,#N/A,FALSE,"OffAdvance";#N/A,#N/A,FALSE,"OffExpRprt";#N/A,#N/A,FALSE,"Entertmnt";#N/A,#N/A,FALSE,"Promotion";#N/A,#N/A,FALSE,"Travelling"}</definedName>
    <definedName name="Ward">[36]Collateral!$D$13</definedName>
    <definedName name="Work_Program_By_Area_List">#REF!</definedName>
    <definedName name="wrn.form." hidden="1">{#N/A,#N/A,FALSE,"OffAdvance";#N/A,#N/A,FALSE,"OffExpRprt";#N/A,#N/A,FALSE,"Entertmnt";#N/A,#N/A,FALSE,"Promotion";#N/A,#N/A,FALSE,"Travelling"}</definedName>
    <definedName name="wrn.Office." hidden="1">{#N/A,#N/A,FALSE,"OffAdvance";#N/A,#N/A,FALSE,"OffExpRprt";#N/A,#N/A,FALSE,"Travelling";#N/A,#N/A,FALSE,"Entertmnt";#N/A,#N/A,FALSE,"Promotion"}</definedName>
    <definedName name="wrn.Sales." hidden="1">{#N/A,#N/A,FALSE,"Marketing";#N/A,#N/A,FALSE,"Selling";#N/A,#N/A,FALSE,"Promotional";#N/A,#N/A,FALSE,"Advertising"}</definedName>
    <definedName name="wrn.voucher9703." hidden="1">{#N/A,#N/A,FALSE,"970301";#N/A,#N/A,FALSE,"970302";#N/A,#N/A,FALSE,"970303";#N/A,#N/A,FALSE,"970304";#N/A,#N/A,FALSE,"COM1";#N/A,#N/A,FALSE,"COM2"}</definedName>
    <definedName name="www">#REF!</definedName>
    <definedName name="XREF_COLUMN_1" hidden="1">#REF!</definedName>
    <definedName name="XRefActiveRow" hidden="1">#REF!</definedName>
    <definedName name="XRefColumnsCount" hidden="1">2</definedName>
    <definedName name="XRefCopy1" hidden="1">#REF!</definedName>
    <definedName name="XRefCopy1Row" hidden="1">#REF!</definedName>
    <definedName name="XRefCopy2Row" hidden="1">#REF!</definedName>
    <definedName name="XRefCopyRangeCount" hidden="1">2</definedName>
    <definedName name="XZHRQ">#REF!</definedName>
    <definedName name="yyyy">#REF!</definedName>
    <definedName name="Z_39BC5E81_0594_11D1_8C74_006097B34275_.wvu.FilterData" hidden="1">#REF!</definedName>
    <definedName name="Z_39BC5E82_0594_11D1_8C74_006097B34275_.wvu.FilterData" hidden="1">#REF!</definedName>
    <definedName name="Z_4B5573A2_25FD_11D1_8C74_006097B34275_.wvu.FilterData" hidden="1">#REF!</definedName>
    <definedName name="Z_4B5573A3_25FD_11D1_8C74_006097B34275_.wvu.FilterData" hidden="1">#REF!</definedName>
    <definedName name="Z_4C289101_0FD6_11D1_A510_006097B38048_.wvu.FilterData" hidden="1">#REF!</definedName>
    <definedName name="Z_4C854AA2_3991_11D1_8C74_006097B34275_.wvu.FilterData" hidden="1">#REF!</definedName>
    <definedName name="Z_4E9FC601_CB8F_11D0_8C74_006097B34275_.wvu.FilterData" hidden="1">#REF!</definedName>
    <definedName name="Z_6E0ADC42_F22D_11D0_8C74_006097B34275_.wvu.FilterData" hidden="1">#REF!</definedName>
    <definedName name="Z_7E0A45E1_0993_11D1_8C74_006097B34275_.wvu.FilterData" hidden="1">#REF!</definedName>
    <definedName name="Z_82212322_246D_11D1_8C74_006097B34275_.wvu.FilterData" hidden="1">#REF!</definedName>
    <definedName name="Z_B8175DE2_E97C_11D0_8C74_006097B34275_.wvu.FilterData" hidden="1">#REF!</definedName>
    <definedName name="Z_DCA8D884_2605_11D1_A510_006097B38048_.wvu.FilterData" hidden="1">#REF!</definedName>
    <definedName name="Z_E2699901_D040_11D0_A510_006097B38048_.wvu.FilterData" hidden="1">#REF!</definedName>
    <definedName name="Z11_2">[38]成本法底稿目录!$C$18</definedName>
    <definedName name="Z32_Cost_red">'[8]Financ. Overview'!#REF!</definedName>
    <definedName name="备___注">#REF!</definedName>
    <definedName name="备用" hidden="1">{#N/A,#N/A,FALSE,"OffAdvance";#N/A,#N/A,FALSE,"OffExpRprt";#N/A,#N/A,FALSE,"Entertmnt";#N/A,#N/A,FALSE,"Promotion";#N/A,#N/A,FALSE,"Travelling"}</definedName>
    <definedName name="拨款汇总_合计">SUM([18]汇总!#REF!)</definedName>
    <definedName name="财力">#REF!</definedName>
    <definedName name="存货">#REF!</definedName>
    <definedName name="存货合计">#REF!</definedName>
    <definedName name="存货明细">#REF!</definedName>
    <definedName name="大多数">[19]Sheet2!$A$15</definedName>
    <definedName name="大幅度">#REF!</definedName>
    <definedName name="地区名称">[20]封面!#REF!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法定三四个">'[4]#REF!'!$A$1:$R$492</definedName>
    <definedName name="格式12">#REF!</definedName>
    <definedName name="耕地占用税分县2003年">[22]一般预算收入!$U$4:$U$184</definedName>
    <definedName name="耕地占用税合计2003年">[22]一般预算收入!$U$4</definedName>
    <definedName name="工程进度收入">#REF!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固定资产清单">'[4]#REF!'!$A$1:$AE$498</definedName>
    <definedName name="合___计">#REF!</definedName>
    <definedName name="汇率">#REF!</definedName>
    <definedName name="汇总表">#REF!</definedName>
    <definedName name="汇总表1">'[13]SW-TEO'!#REF!</definedName>
    <definedName name="交易">#REF!</definedName>
    <definedName name="较好">'[4]#REF!'!$A$1:$S$365</definedName>
    <definedName name="借款" hidden="1">{#N/A,#N/A,FALSE,"970301";#N/A,#N/A,FALSE,"970302";#N/A,#N/A,FALSE,"970303";#N/A,#N/A,FALSE,"970304";#N/A,#N/A,FALSE,"COM1";#N/A,#N/A,FALSE,"COM2"}</definedName>
    <definedName name="科目编码">[25]编码!$A$2:$A$145</definedName>
    <definedName name="科目辅助汇总表">#REF!</definedName>
    <definedName name="科目汇总表">#REF!</definedName>
    <definedName name="科目余额表">'[4]#REF!'!$A$1:$K$419</definedName>
    <definedName name="零">#REF!</definedName>
    <definedName name="年初短期投资">#REF!</definedName>
    <definedName name="年初货币资金">#REF!</definedName>
    <definedName name="年初应收票据">#REF!</definedName>
    <definedName name="农业人口2003年">[26]农业人口!$E$4:$E$184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[27]农业用地!$E$4:$E$184</definedName>
    <definedName name="评估汇总表">'[13]SW-TEO'!#REF!</definedName>
    <definedName name="评估申报明细表——侨旺">#REF!</definedName>
    <definedName name="其他应收账龄">#REF!</definedName>
    <definedName name="契税分县2003年">[22]一般预算收入!$V$4:$V$184</definedName>
    <definedName name="契税合计2003年">[22]一般预算收入!$V$4</definedName>
    <definedName name="全额差额比例">'[28]C01-1'!#REF!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[29]资产负债表!#REF!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试验" hidden="1">{#N/A,#N/A,FALSE,"OffAdvance";#N/A,#N/A,FALSE,"OffExpRprt";#N/A,#N/A,FALSE,"Travelling";#N/A,#N/A,FALSE,"Entertmnt";#N/A,#N/A,FALSE,"Promotion"}</definedName>
    <definedName name="是">#REF!</definedName>
    <definedName name="收入">#REF!</definedName>
    <definedName name="索引号">#REF!</definedName>
    <definedName name="土地18">{"Book1","公路收费权测算表.xls"}</definedName>
    <definedName name="未审合计">#REF!</definedName>
    <definedName name="未审数">#REF!</definedName>
    <definedName name="未完安装工程合计">#REF!</definedName>
    <definedName name="未完建筑工程合计">#REF!</definedName>
    <definedName name="未完其他费用合计">#REF!</definedName>
    <definedName name="未完设备购置费合计">#REF!</definedName>
    <definedName name="未完总计">#REF!</definedName>
    <definedName name="未完总计1">#REF!</definedName>
    <definedName name="位次d">[30]四月份月报!#REF!</definedName>
    <definedName name="乡镇个数">[31]行政区划!$D$6:$D$184</definedName>
    <definedName name="性别">[32]基础编码!$H$2:$H$3</definedName>
    <definedName name="学历">[32]基础编码!$S$2:$S$9</definedName>
    <definedName name="一般预算收入2002年">'[33]2002年一般预算收入'!$AC$4:$AC$184</definedName>
    <definedName name="一般预算收入2003年">[22]一般预算收入!$AD$4:$AD$184</definedName>
    <definedName name="一般预算收入合计2003年">[22]一般预算收入!$AC$4</definedName>
    <definedName name="音视频">#REF!</definedName>
    <definedName name="应收账龄">#REF!</definedName>
    <definedName name="应手款" hidden="1">{#N/A,#N/A,FALSE,"970301";#N/A,#N/A,FALSE,"970302";#N/A,#N/A,FALSE,"970303";#N/A,#N/A,FALSE,"970304";#N/A,#N/A,FALSE,"COM1";#N/A,#N/A,FALSE,"COM2"}</definedName>
    <definedName name="应手款1月" hidden="1">{#N/A,#N/A,FALSE,"Marketing";#N/A,#N/A,FALSE,"Selling";#N/A,#N/A,FALSE,"Promotional";#N/A,#N/A,FALSE,"Advertising"}</definedName>
    <definedName name="营业成本预测">'[5]#REF!'!#REF!</definedName>
    <definedName name="预收账款">#REF!</definedName>
    <definedName name="预收账龄">#REF!</definedName>
    <definedName name="账龄">#REF!</definedName>
    <definedName name="账龄表">#REF!</definedName>
    <definedName name="支出">'[34]P1012001'!$A$6:$E$117</definedName>
    <definedName name="中国">#REF!</definedName>
    <definedName name="资料查证及特殊约定事项说明">#REF!</definedName>
    <definedName name="总人口2003年">[35]总人口!$E$4:$E$184</definedName>
    <definedName name="_xlnm.Print_Area" localSheetId="0">'25-3标的清单'!$A$1:$J$92</definedName>
    <definedName name="_xlnm.Print_Titles" localSheetId="0">'25-3标的清单'!$1:$1</definedName>
  </definedNames>
  <calcPr calcId="144525"/>
</workbook>
</file>

<file path=xl/sharedStrings.xml><?xml version="1.0" encoding="utf-8"?>
<sst xmlns="http://schemas.openxmlformats.org/spreadsheetml/2006/main" count="319" uniqueCount="156">
  <si>
    <t>标的清单</t>
  </si>
  <si>
    <t>序号</t>
  </si>
  <si>
    <t>编号</t>
  </si>
  <si>
    <t>标的名称</t>
  </si>
  <si>
    <t>规格型号</t>
  </si>
  <si>
    <t>数量（瓶）</t>
  </si>
  <si>
    <t>评估价
（元）</t>
  </si>
  <si>
    <t>转让底价
（元）</t>
  </si>
  <si>
    <t>交易保证金
（元）</t>
  </si>
  <si>
    <t>竞价阶梯
（元/次）</t>
  </si>
  <si>
    <t>备注</t>
  </si>
  <si>
    <t>H1000035</t>
  </si>
  <si>
    <t>物品外盒标识为“泸州老窖”酒水</t>
  </si>
  <si>
    <t>外盒标识“特曲”“500ml”“38%”“2006/10/20”</t>
  </si>
  <si>
    <t>外盒手写“”</t>
  </si>
  <si>
    <t>H1000036</t>
  </si>
  <si>
    <t>外盒标识“特曲”“500ml”“52%”“2006/06/26”</t>
  </si>
  <si>
    <t>H1000037</t>
  </si>
  <si>
    <t>外盒标识“特曲”“500ml”“52%”“2007/05/17”</t>
  </si>
  <si>
    <t>H1000038</t>
  </si>
  <si>
    <t>外盒标识“头曲”“500ml”“53%”“2005/08/27”</t>
  </si>
  <si>
    <t>H1000039</t>
  </si>
  <si>
    <t>外盒标识“特曲”“500ml”“52%”“2007/09/02”</t>
  </si>
  <si>
    <t>H1000040</t>
  </si>
  <si>
    <t>外盒标识“特曲”“500ml”“52%”“2006/03/26”</t>
  </si>
  <si>
    <t>H1000041</t>
  </si>
  <si>
    <t>H1000042</t>
  </si>
  <si>
    <t>H1000043</t>
  </si>
  <si>
    <t>外盒标识“头曲”“500ml”“53%”“2005/08/26”</t>
  </si>
  <si>
    <t>H1000044</t>
  </si>
  <si>
    <t>外盒标识“特曲”“500ml”“52%”“2006/02/18”</t>
  </si>
  <si>
    <t>H1000045</t>
  </si>
  <si>
    <t>H1000046</t>
  </si>
  <si>
    <t>外盒标识“特曲”“500ml”“52%”“1952年首届中国名酒纪念”</t>
  </si>
  <si>
    <t>红色纸箱</t>
  </si>
  <si>
    <t>H1000047</t>
  </si>
  <si>
    <t>物品外盒标识为“五粮液”酒水</t>
  </si>
  <si>
    <t>外盒标识“500ml”“52°”“2009/07/05”</t>
  </si>
  <si>
    <t>H1000048</t>
  </si>
  <si>
    <t>外盒标识“500ml”“52°”“2009/01/08”</t>
  </si>
  <si>
    <t>H1000049</t>
  </si>
  <si>
    <t>外盒标识“500ml”“52°”“2008/02/18”</t>
  </si>
  <si>
    <t>H1000050</t>
  </si>
  <si>
    <t>外盒标识“500ml”“52°”“2009/11/08”</t>
  </si>
  <si>
    <t>H1000051</t>
  </si>
  <si>
    <t>外盒标识“500ml”“52°”“2007/10/18”</t>
  </si>
  <si>
    <t>H1000052</t>
  </si>
  <si>
    <t>外盒标识“500ml”“52°”“2008/12/05”</t>
  </si>
  <si>
    <t>H1000053</t>
  </si>
  <si>
    <t>外盒标识“500ml”“52°”“2006/10/07”</t>
  </si>
  <si>
    <t>H1000054</t>
  </si>
  <si>
    <t>H1000055</t>
  </si>
  <si>
    <t>H1000056</t>
  </si>
  <si>
    <t>外盒标识“500ml”“52°”“2010/02/08”</t>
  </si>
  <si>
    <t>H1000057</t>
  </si>
  <si>
    <t>H1000058</t>
  </si>
  <si>
    <t>H1000059</t>
  </si>
  <si>
    <t>H1000060</t>
  </si>
  <si>
    <t>H1000061</t>
  </si>
  <si>
    <t>外盒标识“500ml”“52°”“2007/11/19”</t>
  </si>
  <si>
    <t>H1000062</t>
  </si>
  <si>
    <t>外盒标识“500ml”“52°”“2009/05/18”</t>
  </si>
  <si>
    <t>H1000063</t>
  </si>
  <si>
    <t>外盒标识“500ml”“52°”“2008/10/09”</t>
  </si>
  <si>
    <t>H1000064</t>
  </si>
  <si>
    <t>外盒标识“500ml”“52°”“2008/01/25”</t>
  </si>
  <si>
    <t>H1000065</t>
  </si>
  <si>
    <t>H1000066</t>
  </si>
  <si>
    <t>H1000067</t>
  </si>
  <si>
    <t>H1000068</t>
  </si>
  <si>
    <t>H1000069</t>
  </si>
  <si>
    <t>H1000070</t>
  </si>
  <si>
    <t>H1000232</t>
  </si>
  <si>
    <t>外盒标识“500ml”“52°”</t>
  </si>
  <si>
    <t>手提袋包装，2004年9瓶（其中2瓶为国际普通市场专用），2005年7瓶，2006年18瓶，2007年2瓶。</t>
  </si>
  <si>
    <t>H1000180</t>
  </si>
  <si>
    <t>物品外盒标识为“水井坊”酒水</t>
  </si>
  <si>
    <t>外盒标识“500ml”“52%”</t>
  </si>
  <si>
    <t>H1000181</t>
  </si>
  <si>
    <t>H1000182</t>
  </si>
  <si>
    <t>H1000227</t>
  </si>
  <si>
    <t>H1000183</t>
  </si>
  <si>
    <t>物品外盒标识为“国窖1573”酒水</t>
  </si>
  <si>
    <t>外盒标识“500ml”“52%”“20110223”</t>
  </si>
  <si>
    <t>2009版</t>
  </si>
  <si>
    <t>H1000184</t>
  </si>
  <si>
    <t>外盒标识“500ml”“52%”“20090109”</t>
  </si>
  <si>
    <t>2007版</t>
  </si>
  <si>
    <t>H1000185</t>
  </si>
  <si>
    <t>H1000186</t>
  </si>
  <si>
    <t>外盒标识“500ml”“52%”“20090320”</t>
  </si>
  <si>
    <t>H1000187</t>
  </si>
  <si>
    <t>2007版，其中2009年4瓶，2011年2瓶。</t>
  </si>
  <si>
    <t>H1000188</t>
  </si>
  <si>
    <t>H1000189</t>
  </si>
  <si>
    <t>外盒标识“500ml”“52%”“20090518”</t>
  </si>
  <si>
    <t>H1000190</t>
  </si>
  <si>
    <t>H1000191</t>
  </si>
  <si>
    <t>外盒标识“500ml”“52%”“20070818”“钓鱼台国宾馆特供酒”</t>
  </si>
  <si>
    <t>H1000192</t>
  </si>
  <si>
    <t>外盒标识“500ml”“52%”“20090408”</t>
  </si>
  <si>
    <t>H1000193</t>
  </si>
  <si>
    <t>外盒标识“500ml”“52%”“20080628”</t>
  </si>
  <si>
    <t>H1000194</t>
  </si>
  <si>
    <t>外盒标识“500ml”“52%”“20090805”</t>
  </si>
  <si>
    <t>H1000195</t>
  </si>
  <si>
    <t>外盒标识“500ml”“52%”“20100419”</t>
  </si>
  <si>
    <t>H1000196</t>
  </si>
  <si>
    <t>H1000197</t>
  </si>
  <si>
    <t>外盒标识“500ml”“52%”“20080806”</t>
  </si>
  <si>
    <t>H1000198</t>
  </si>
  <si>
    <t>H1000199</t>
  </si>
  <si>
    <t>外盒标识“500ml”“52%”“20080908”</t>
  </si>
  <si>
    <t>H1000200</t>
  </si>
  <si>
    <t>外盒标识“500ml”“52%”“20080122”</t>
  </si>
  <si>
    <t>H1000201</t>
  </si>
  <si>
    <t>H1000202</t>
  </si>
  <si>
    <t>H1000203</t>
  </si>
  <si>
    <t>外盒标识“500ml”“52%”“20090213”</t>
  </si>
  <si>
    <t>H1000204</t>
  </si>
  <si>
    <t>H1000205</t>
  </si>
  <si>
    <t>物品外盒标识为“丹泉”酒水</t>
  </si>
  <si>
    <t>外盒标识“880ml”“53%”“50”</t>
  </si>
  <si>
    <t>2013年</t>
  </si>
  <si>
    <t>H1000206</t>
  </si>
  <si>
    <t>H1000207</t>
  </si>
  <si>
    <t>H1000208</t>
  </si>
  <si>
    <t>H1000209</t>
  </si>
  <si>
    <t>H1000210</t>
  </si>
  <si>
    <t>H1000211</t>
  </si>
  <si>
    <t>H1000212</t>
  </si>
  <si>
    <t>H1000213</t>
  </si>
  <si>
    <t>H1000214</t>
  </si>
  <si>
    <t>H1000215</t>
  </si>
  <si>
    <t>H1000216</t>
  </si>
  <si>
    <t>H1000217</t>
  </si>
  <si>
    <t>H1000218</t>
  </si>
  <si>
    <t>H1000219</t>
  </si>
  <si>
    <t>外盒标识“880ml”“53%”“50”“悦深藏，阅不凡”</t>
  </si>
  <si>
    <t>洞藏50</t>
  </si>
  <si>
    <t>H1000220</t>
  </si>
  <si>
    <t>H1000221</t>
  </si>
  <si>
    <t>外盒标识“880ml”“53%”“50”“贵宾品鉴”“悦深藏阅不凡”</t>
  </si>
  <si>
    <t>H1000222</t>
  </si>
  <si>
    <t>外盒标识“500ml”“53%”“恒温30洞藏”</t>
  </si>
  <si>
    <t>H1000223</t>
  </si>
  <si>
    <t>H1000224</t>
  </si>
  <si>
    <t>H1000225</t>
  </si>
  <si>
    <t>H1000226</t>
  </si>
  <si>
    <t>H1000228</t>
  </si>
  <si>
    <t>外盒标识“500ml”“53%”“恒温30洞藏”“悦深藏，阅不凡”</t>
  </si>
  <si>
    <t>H1000229</t>
  </si>
  <si>
    <t>外盒标识“500ml”“53%”“30”</t>
  </si>
  <si>
    <t>H1000230</t>
  </si>
  <si>
    <t>H1000231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</si>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</sst>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2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\&#20013;&#36890;&#35802;\&#37021;&#22992;&#36164;&#26009;\&#21457;&#20225;&#19994;&#30422;&#31456;&#36164;&#26009;\&#21335;&#23425;&#20379;&#30005;&#23616;\&#36154;&#24030;&#20379;&#30005;&#23616;7&#23478;&#21512;&#24182;&#25253;&#21578;&#21450;&#35828;&#26126;(053&#65289;\&#35780;&#20272;&#26126;&#32454;&#34920;&#65288;&#27719;&#24635;&#65289;12.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\&#20013;&#36890;&#35802;\&#37021;&#22992;&#36164;&#26009;\&#21457;&#20225;&#19994;&#30422;&#31456;&#36164;&#26009;\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037;&#20316;\&#20013;&#36890;&#35802;\&#37021;&#22992;&#36164;&#26009;\&#21457;&#20225;&#19994;&#30422;&#31456;&#36164;&#26009;\&#21335;&#23425;&#20379;&#30005;&#23616;\&#36154;&#24030;&#20379;&#30005;&#23616;7&#23478;&#21512;&#24182;&#25253;&#21578;&#21450;&#35828;&#26126;(053&#65289;\http:\10.124.1.30\cgi-bin\read_attach\application\octet-stream1MKxqC5YTFM=\&#25509;&#25910;&#25991;&#20214;&#30446;&#24405;\&#39044;&#31639;&#32929;21205200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36;&#20840;&#20849;&#20139;\14&#24180;&#30005;&#32593;&#31532;3&#25209;&#25253;&#24223;&#35780;&#20272;&#20540;&#21450;&#25195;&#25551;&#20214;&#27719;&#24635;\&#26460;&#31179;&#26376;\&#21608;&#26411;&#21152;&#29677;&#20869;&#23481;\&#30005;&#32593;&#39033;&#30446;%20&#35203;%205&#26376;9&#26085;&#20462;&#25913;\http:\g5a38.mail.163.com\js3\down\&#37117;&#23433;&#38468;&#20214;2&#65306;&#33258;&#26597;&#34920;.xls?sid=oAFGGpIInUQsfePhFmIIhjmswFNMPxVO&amp;mid=68:&#27575;&#38177;&#29790;\&#21271;&#20140;&#24503;&#21150;\2007&#24180;&#27979;&#31639;&#26041;&#26696;\&#19968;&#22870;\Documents%20and%20Settin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2.3\&#36164;&#36130;&#37096;&#20849;&#20139;\foxmail\Temp\Documents%20and%20Settings\xiet\&#26700;&#38754;\&#22269;&#38469;6&#26376;&#38144;&#37327;&#65288;7.1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0;&#21191;&#24180;\&#27827;&#27744;&#20379;&#30005;&#23616;&#31561;6&#20010;&#21333;&#20301;&#25253;&#24223;&#25253;&#21578;\&#35885;&#24635;&#32489;&#25928;&#35780;&#20215;\&#34218;&#37228;&#21046;&#24230;&#35752;&#35770;&#31295;(&#27491;&#24335;&#31295;)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0;&#21191;&#24180;\&#27827;&#27744;&#20379;&#30005;&#23616;&#31561;6&#20010;&#21333;&#20301;&#25253;&#24223;&#25253;&#21578;\&#35885;&#24635;&#32489;&#25928;&#35780;&#20215;\&#34218;&#37228;&#21046;&#24230;&#35752;&#35770;&#31295;(&#27491;&#24335;&#31295;)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0;&#21191;&#24180;\&#27827;&#27744;&#20379;&#30005;&#23616;&#31561;6&#20010;&#21333;&#20301;&#25253;&#24223;&#25253;&#21578;\&#26032;&#24314;&#25991;&#20214;&#22841;\&#20225;&#19994;&#22635;&#25253;\&#22609;&#26009;&#20844;&#21496;\Program%20Files\Microsoft%20Office\Templates\&#30005;&#23376;&#34920;&#26684;&#27169;&#26495;\&#24037;&#19994;&#20225;&#19994;&#36130;&#21153;&#25253;&#34920;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2.3\&#36164;&#36130;&#37096;&#20849;&#20139;\foxmail\Temp\Documents%20and%20Settings\xiet\&#26700;&#38754;\&#38144;&#21806;&#20844;&#21496;6&#26376;&#38144;&#37327;(7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0;&#21191;&#24180;\&#27827;&#27744;&#20379;&#30005;&#23616;&#31561;6&#20010;&#21333;&#20301;&#25253;&#24223;&#25253;&#21578;\&#35885;&#24635;&#32489;&#25928;&#35780;&#20215;\&#34218;&#37228;&#21046;&#24230;&#35752;&#35770;&#31295;(&#27491;&#24335;&#31295;)\DOCUME~1\zq\LOCALS~1\Temp\&#36130;&#25919;&#20379;&#20859;&#20154;&#21592;&#20449;&#24687;&#34920;\&#25945;&#32946;\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uanh\&#26700;&#38754;\My%20Documents\&#27979;&#35797;\&#35780;&#20272;\&#20013;&#21326;&#36130;&#21153;&#65288;&#35797;&#34892;&#65289;\&#32508;&#21512;&#24213;&#31295;\&#35780;&#20272;&#36890;&#29992;&#36164;&#26009;V\&#39640;&#30427;&#25237;&#26631;&#21326;&#34701;&#19981;&#33391;&#36164;&#20135;\&#21069;&#26399;&#36164;&#26009;\A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uanh\&#26700;&#38754;\My%20Documents\&#27979;&#35797;\&#35780;&#20272;\&#20013;&#21326;&#36130;&#21153;&#65288;&#35797;&#34892;&#65289;\&#32508;&#21512;&#24213;&#31295;\&#35780;&#20272;&#36890;&#29992;&#36164;&#26009;V\My%20Documents\Data\Korea\KDB\Templates\Template%20-%2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25991;&#20214;\4.&#24213;&#31295;&#36164;&#26009;\0.&#35780;&#20272;&#25253;&#21578;&#27169;&#26495;&#12289;&#24037;&#20316;&#24213;&#31295;&#27169;&#26495;&#65288;2022&#24180;&#36215;&#25191;&#34892;&#65289;\&#24037;&#20316;&#24213;&#31295;&#27169;&#26495;\03%20&#36164;&#20135;&#22522;&#30784;&#27861;&#24213;&#3129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\&#24037;&#20316;\2013\&#27827;&#27744;&#25104;&#28304;\&#25104;&#28304;&#25910;&#30410;&#27861;&#25910;&#38598;&#36164;&#26009;\&#36164;&#26009;&#28165;&#21333;\&#24037;&#20316;&#25991;&#20214;\2012\&#29577;&#26612;&#21326;&#21407;9.9\&#25910;&#30410;&#27861;&#23450;&#31295;\&#29577;&#26612;&#21326;&#21407;\&#35745;&#31639;&#20013;&#29992;&#19981;&#19978;&#30340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2599;&#29618;\&#26611;&#24030;&#24037;&#36152;2012\&#26611;&#24030;&#24037;&#36152;&#25910;&#30410;&#27861;&#65288;0110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0;&#21191;&#24180;\&#27827;&#27744;&#20379;&#30005;&#23616;&#31561;6&#20010;&#21333;&#20301;&#25253;&#24223;&#25253;&#21578;\&#26032;&#24314;&#25991;&#20214;&#22841;\&#20225;&#19994;&#22635;&#25253;\&#22609;&#26009;&#20844;&#21496;\Book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  <sheetName val=""/>
      <sheetName val="#REF!"/>
      <sheetName val="土地底稿"/>
      <sheetName val="_Recovered_SheetName_338_"/>
      <sheetName val="房地产评估调查表 (12"/>
      <sheetName val="_Recovered_SheetName_339_"/>
      <sheetName val="房地产评估调查表 (12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明细表（汇总）12.04"/>
    </sheetNames>
    <definedNames>
      <definedName name="Module.Prix_SMC"/>
      <definedName name="Prix_SMC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际事6月销量"/>
      <sheetName val="Sheet4"/>
      <sheetName val="Sheet3"/>
      <sheetName val="国际6月销量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国际销售公司新增机型"/>
      <sheetName val="销售公司6月销量"/>
      <sheetName val="Sheet2"/>
      <sheetName val="Sheet1"/>
      <sheetName val="系统银行明细账（1月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资产基础法底稿使用说明"/>
      <sheetName val="工作表目录"/>
      <sheetName val="成本法底稿目录"/>
      <sheetName val="填表信息"/>
      <sheetName val="库存现金"/>
      <sheetName val="现金盘点表"/>
      <sheetName val="银行存款"/>
      <sheetName val="银行存款余额调节表(可选)"/>
      <sheetName val="银行存款询证函"/>
      <sheetName val="其他货币资金"/>
      <sheetName val="交易性金融资产"/>
      <sheetName val="衍生金融资产"/>
      <sheetName val="应收票据"/>
      <sheetName val="应收账款"/>
      <sheetName val="函证-应收账款"/>
      <sheetName val="应收-坏账分析"/>
      <sheetName val="应收款项融资"/>
      <sheetName val="合同资产"/>
      <sheetName val="预付款项"/>
      <sheetName val="函证-预付账款"/>
      <sheetName val="坏账分析-预付账款"/>
      <sheetName val="应收利息"/>
      <sheetName val="应收股利"/>
      <sheetName val="其他应收款"/>
      <sheetName val="函证-其他应收款"/>
      <sheetName val="其他-坏账分析"/>
      <sheetName val="存货"/>
      <sheetName val="存货-房地产开发企业使用"/>
      <sheetName val="存货说明书"/>
      <sheetName val="在产品分析表（可选）"/>
      <sheetName val="在产品分析表2（可选）"/>
      <sheetName val="存货-抽查盘点"/>
      <sheetName val="存货-询价"/>
      <sheetName val="周转材料作业分析表（可选）"/>
      <sheetName val="产成品计算表（参考）"/>
      <sheetName val="产成品计算表（费率确定）"/>
      <sheetName val="房地产开发产品选用"/>
      <sheetName val="房地产开发产品进一步完善"/>
      <sheetName val="一年到期非流动资产"/>
      <sheetName val="其他流动资产"/>
      <sheetName val="持有待售资产"/>
      <sheetName val="可供出售金融资产"/>
      <sheetName val="可供出售金融资产作业分析表"/>
      <sheetName val="持有至到期投资"/>
      <sheetName val="长期应收款"/>
      <sheetName val="函证-长期应收款"/>
      <sheetName val="长期-坏账"/>
      <sheetName val="长期股权投资"/>
      <sheetName val="债权投资"/>
      <sheetName val="其他债权投资"/>
      <sheetName val="其他权益工具投资"/>
      <sheetName val="其他非流动金融资产"/>
      <sheetName val="投资性房地产"/>
      <sheetName val="投资性房地产基本情况"/>
      <sheetName val="房产现场勘查"/>
      <sheetName val="土地调查"/>
      <sheetName val="产权证明"/>
      <sheetName val="产权申明"/>
      <sheetName val="租金调查"/>
      <sheetName val="案例调查表"/>
      <sheetName val="价格信息来源"/>
      <sheetName val="收益法计算表1"/>
      <sheetName val="收益法计算表2"/>
      <sheetName val="折现率计算"/>
      <sheetName val="租金修正1"/>
      <sheetName val="租金修正2"/>
      <sheetName val="市场法比较表"/>
      <sheetName val="土地收益法"/>
      <sheetName val="土地市场法过程"/>
      <sheetName val="房屋建筑物"/>
      <sheetName val="基本情况-房屋建筑物"/>
      <sheetName val="重点房屋勘察表"/>
      <sheetName val="产权证明文件汇总"/>
      <sheetName val="产权申明-房屋建筑物"/>
      <sheetName val="调整系数"/>
      <sheetName val="作业表（选用）"/>
      <sheetName val="价格信息来源-房屋建筑物（成本法）"/>
      <sheetName val="前期及其他费率"/>
      <sheetName val="评定估算分析表1"/>
      <sheetName val="评定估算分析表2"/>
      <sheetName val="房屋成新率标准"/>
      <sheetName val="修正系数"/>
      <sheetName val="成新率鉴定示例"/>
      <sheetName val="收益法勘察表"/>
      <sheetName val="收益法计算表1-房屋建筑物（收益法）"/>
      <sheetName val="收益法计算表2-房屋建筑物（收益法）"/>
      <sheetName val="资本化率计算"/>
      <sheetName val="收益法租金调查"/>
      <sheetName val="租金修正1 -房屋建筑物（收益法）"/>
      <sheetName val="租金修正2-房屋建筑物（收益法）"/>
      <sheetName val="市场法比较表-房屋建筑物（市场法）"/>
      <sheetName val="案例调查表-房屋建筑物（市场法）"/>
      <sheetName val="构筑物作业表"/>
      <sheetName val="码头成新率"/>
      <sheetName val="管道与沟槽作业分析表"/>
      <sheetName val="设备"/>
      <sheetName val="整体情况清查核实"/>
      <sheetName val="清查核实"/>
      <sheetName val="设备申报勘察表（选用）（机器设备）"/>
      <sheetName val="设备申报勘察表（选用） (车辆)"/>
      <sheetName val="设备申报勘察表（选用）(电子设备)"/>
      <sheetName val="机器设备调查表（通用）"/>
      <sheetName val="车辆状况调查表"/>
      <sheetName val="电子设备状况调查表"/>
      <sheetName val="自航船舶状况调查表"/>
      <sheetName val="使用年限确定表"/>
      <sheetName val="寿命年限参考参数"/>
      <sheetName val="设备评估常用参数推荐"/>
      <sheetName val="询价记录表"/>
      <sheetName val="设备作业表（通用，可选）"/>
      <sheetName val="设备作业表1"/>
      <sheetName val="自制设备作业表"/>
      <sheetName val="进口设备作业表"/>
      <sheetName val="车辆作业表"/>
      <sheetName val="勘察估算表（选用）(机器设备)"/>
      <sheetName val="勘察估算表（选用） (车辆)"/>
      <sheetName val="勘察估算表（选用） (电子设备)"/>
      <sheetName val="车辆估算表2"/>
      <sheetName val="船舶成新率"/>
      <sheetName val="设备市场法评估参考作业表"/>
      <sheetName val="在建工程-土建"/>
      <sheetName val="在建土建工程作业表1"/>
      <sheetName val="在建土建工程作业表2"/>
      <sheetName val="在建--土建作业表"/>
      <sheetName val="清查评估明细表（综合）"/>
      <sheetName val="在建工程-设备"/>
      <sheetName val="在建工程核查表(可选）"/>
      <sheetName val="在建--设备安装估算表"/>
      <sheetName val="在建--设备作业表"/>
      <sheetName val="清查评估明细表（综合）2"/>
      <sheetName val="工程物资"/>
      <sheetName val="固定资产清理"/>
      <sheetName val="无形-土地"/>
      <sheetName val="土地使用权作业分析表－情况调查表"/>
      <sheetName val="产权声明"/>
      <sheetName val="土地使用权作业分析表－－成本逼近法"/>
      <sheetName val="土地使用权作业分析表－－市场法"/>
      <sheetName val="土地使用权作业分析表－－居住用地价格调查表"/>
      <sheetName val="土地使用权作业分析表－－工业用地价格调查表"/>
      <sheetName val="土地使用权作业分析表－－综合用地价格调查表"/>
      <sheetName val="土地使用权作业分析表－－收益法（土地出租）"/>
      <sheetName val="土地使用权作业分析表－－收益法（房地产出租）"/>
      <sheetName val="土地使用权作业分析表－－假设开发法"/>
      <sheetName val="土地使用权作业分析表－－假设开发法 (适用已建成项目)"/>
      <sheetName val="土地使用权作业分析表－－居住用地基准地价修正法"/>
      <sheetName val="土地使用权作业分析表－－工业用地基准地价修正法"/>
      <sheetName val="土地使用权作业分析表－－商业用地基准地价修正法"/>
      <sheetName val="无形-其他"/>
      <sheetName val="无形资产评估访谈记录（参考）"/>
      <sheetName val="基本情况调查"/>
      <sheetName val="资料收集情况表-专利"/>
      <sheetName val="资料收集情况表-商标"/>
      <sheetName val="资料收集情况表-著作权"/>
      <sheetName val="资料搜集分析情况表-综合"/>
      <sheetName val="成本法"/>
      <sheetName val="市场法"/>
      <sheetName val="收益法"/>
      <sheetName val="收益期限"/>
      <sheetName val="收益分析表 "/>
      <sheetName val="收益预测"/>
      <sheetName val="折现率测算"/>
      <sheetName val="使用权资产"/>
      <sheetName val="开发支出"/>
      <sheetName val="商誉"/>
      <sheetName val="长期待摊费用"/>
      <sheetName val="递延所得税资产"/>
      <sheetName val="其他非流动资产"/>
      <sheetName val="短期借款"/>
      <sheetName val="银行询证函-短期借款"/>
      <sheetName val="交易性金融负债"/>
      <sheetName val="衍生金融负债"/>
      <sheetName val="应付票据"/>
      <sheetName val="持有待售负债"/>
      <sheetName val="合同负债"/>
      <sheetName val="应付账款"/>
      <sheetName val="函证-应付账款"/>
      <sheetName val="预收款项"/>
      <sheetName val="函证-预收账款"/>
      <sheetName val="职工薪酬"/>
      <sheetName val="应交税费"/>
      <sheetName val="应付利息"/>
      <sheetName val="应付股利"/>
      <sheetName val="递延收益-流动负债"/>
      <sheetName val="其他应付款"/>
      <sheetName val="函证-其他应付款"/>
      <sheetName val="一年到期非流动负债"/>
      <sheetName val="其他流动负债"/>
      <sheetName val="长期借款"/>
      <sheetName val="银行询证-长期借款"/>
      <sheetName val="利息检查-长期借款"/>
      <sheetName val="应付债券"/>
      <sheetName val="长期应付款"/>
      <sheetName val="长期应付职工薪酬"/>
      <sheetName val="租赁负债"/>
      <sheetName val="递延收益-非流动负债"/>
      <sheetName val="专项应付款"/>
      <sheetName val="预计负债"/>
      <sheetName val="递延所得税负债"/>
      <sheetName val="其他非流动负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项目基本情况"/>
      <sheetName val="历史资产负债表"/>
      <sheetName val="历史利润表"/>
      <sheetName val="历史财务状况分析"/>
      <sheetName val="柳商一卖（收入）"/>
      <sheetName val="柳商一卖（成本）"/>
      <sheetName val="营业成本分析表"/>
      <sheetName val="销售费用分析表"/>
      <sheetName val="管理费用分析表"/>
      <sheetName val="财务费用分析表"/>
      <sheetName val="付息债务分析表"/>
      <sheetName val="营业税金及附加分析表"/>
      <sheetName val="营业外收入分析表"/>
      <sheetName val="营业外支出分析表"/>
      <sheetName val="营运资金分析表"/>
      <sheetName val="有关财务基础数据"/>
      <sheetName val="企业非财务指标情况表"/>
      <sheetName val="行业状况调查表"/>
      <sheetName val="预测资产负债表 "/>
      <sheetName val="预测利润表 "/>
      <sheetName val="营业收入预测表"/>
      <sheetName val="营业成本预测表"/>
      <sheetName val="营业税金及附加预测表"/>
      <sheetName val="销售费用预测表"/>
      <sheetName val="管理费用预测表"/>
      <sheetName val="财务费用预测表"/>
      <sheetName val="利息费用预测表"/>
      <sheetName val="付现成本费用预测表"/>
      <sheetName val="营业外收入预测表"/>
      <sheetName val="营业外支出预测表"/>
      <sheetName val="收益现值计算表"/>
      <sheetName val="折旧及摊销预测表"/>
      <sheetName val="资本性支出"/>
      <sheetName val="资本性支出预测表"/>
      <sheetName val="营运资金预测表"/>
      <sheetName val="清查调整表"/>
      <sheetName val="非经营性资产负债预测表"/>
      <sheetName val="崇左溢余净资产"/>
      <sheetName val="大新矿权期末价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0.3.31 (2)"/>
      <sheetName val="#REF!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POWER ASSUMPTIONS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Sheet1"/>
      <sheetName val="应收账款明细表"/>
      <sheetName val="资产分类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"/>
  <sheetViews>
    <sheetView tabSelected="1" view="pageBreakPreview" zoomScale="70" zoomScaleNormal="100" workbookViewId="0">
      <pane ySplit="2" topLeftCell="A3" activePane="bottomLeft" state="frozen"/>
      <selection/>
      <selection pane="bottomLeft" activeCell="E8" sqref="E8"/>
    </sheetView>
  </sheetViews>
  <sheetFormatPr defaultColWidth="9" defaultRowHeight="15"/>
  <cols>
    <col min="1" max="1" width="5.75" style="1" customWidth="1"/>
    <col min="2" max="2" width="8.9" style="1" customWidth="1"/>
    <col min="3" max="3" width="28" style="1" customWidth="1"/>
    <col min="4" max="4" width="38.025" style="5" customWidth="1"/>
    <col min="5" max="5" width="7.75" style="6" customWidth="1"/>
    <col min="6" max="7" width="7.375" style="6" customWidth="1"/>
    <col min="8" max="8" width="10.325" style="6" customWidth="1"/>
    <col min="9" max="9" width="9.125" style="6" customWidth="1"/>
    <col min="10" max="10" width="23.125" style="7" customWidth="1"/>
    <col min="11" max="16384" width="9" style="1"/>
  </cols>
  <sheetData>
    <row r="1" s="1" customFormat="1" ht="39" customHeight="1" spans="1:10">
      <c r="A1" s="8" t="s">
        <v>0</v>
      </c>
      <c r="B1" s="8"/>
      <c r="C1" s="8"/>
      <c r="D1" s="8"/>
      <c r="E1" s="9"/>
      <c r="F1" s="9"/>
      <c r="G1" s="9"/>
      <c r="H1" s="9"/>
      <c r="I1" s="9"/>
      <c r="J1" s="22"/>
    </row>
    <row r="2" s="2" customFormat="1" ht="33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23" t="s">
        <v>10</v>
      </c>
    </row>
    <row r="3" s="3" customFormat="1" ht="39" customHeight="1" spans="1:10">
      <c r="A3" s="13">
        <v>1</v>
      </c>
      <c r="B3" s="14" t="s">
        <v>11</v>
      </c>
      <c r="C3" s="15" t="s">
        <v>12</v>
      </c>
      <c r="D3" s="15" t="s">
        <v>13</v>
      </c>
      <c r="E3" s="16">
        <v>6</v>
      </c>
      <c r="F3" s="16">
        <v>2544</v>
      </c>
      <c r="G3" s="17">
        <f>SUM(F3:F6)</f>
        <v>9306</v>
      </c>
      <c r="H3" s="17">
        <v>2000</v>
      </c>
      <c r="I3" s="17">
        <v>100</v>
      </c>
      <c r="J3" s="24" t="s">
        <v>14</v>
      </c>
    </row>
    <row r="4" s="3" customFormat="1" ht="39" customHeight="1" spans="1:10">
      <c r="A4" s="18"/>
      <c r="B4" s="14" t="s">
        <v>15</v>
      </c>
      <c r="C4" s="15" t="s">
        <v>12</v>
      </c>
      <c r="D4" s="15" t="s">
        <v>16</v>
      </c>
      <c r="E4" s="16">
        <v>6</v>
      </c>
      <c r="F4" s="16">
        <v>3030</v>
      </c>
      <c r="G4" s="19"/>
      <c r="H4" s="19"/>
      <c r="I4" s="19"/>
      <c r="J4" s="24"/>
    </row>
    <row r="5" s="3" customFormat="1" ht="39" customHeight="1" spans="1:10">
      <c r="A5" s="18"/>
      <c r="B5" s="14" t="s">
        <v>17</v>
      </c>
      <c r="C5" s="15" t="s">
        <v>12</v>
      </c>
      <c r="D5" s="15" t="s">
        <v>18</v>
      </c>
      <c r="E5" s="16">
        <v>6</v>
      </c>
      <c r="F5" s="16">
        <v>2652</v>
      </c>
      <c r="G5" s="19"/>
      <c r="H5" s="19"/>
      <c r="I5" s="19"/>
      <c r="J5" s="24"/>
    </row>
    <row r="6" s="3" customFormat="1" ht="39" customHeight="1" spans="1:10">
      <c r="A6" s="20"/>
      <c r="B6" s="14" t="s">
        <v>19</v>
      </c>
      <c r="C6" s="15" t="s">
        <v>12</v>
      </c>
      <c r="D6" s="15" t="s">
        <v>20</v>
      </c>
      <c r="E6" s="16">
        <v>6</v>
      </c>
      <c r="F6" s="16">
        <v>1080</v>
      </c>
      <c r="G6" s="21"/>
      <c r="H6" s="21"/>
      <c r="I6" s="21"/>
      <c r="J6" s="24"/>
    </row>
    <row r="7" s="3" customFormat="1" ht="39" customHeight="1" spans="1:10">
      <c r="A7" s="13">
        <v>2</v>
      </c>
      <c r="B7" s="14" t="s">
        <v>21</v>
      </c>
      <c r="C7" s="15" t="s">
        <v>12</v>
      </c>
      <c r="D7" s="15" t="s">
        <v>22</v>
      </c>
      <c r="E7" s="16">
        <v>6</v>
      </c>
      <c r="F7" s="16">
        <v>2652</v>
      </c>
      <c r="G7" s="17">
        <f>SUM(F7:F10)</f>
        <v>11364</v>
      </c>
      <c r="H7" s="17">
        <v>2500</v>
      </c>
      <c r="I7" s="17">
        <v>100</v>
      </c>
      <c r="J7" s="24"/>
    </row>
    <row r="8" s="3" customFormat="1" ht="39" customHeight="1" spans="1:10">
      <c r="A8" s="18"/>
      <c r="B8" s="14" t="s">
        <v>23</v>
      </c>
      <c r="C8" s="15" t="s">
        <v>12</v>
      </c>
      <c r="D8" s="15" t="s">
        <v>24</v>
      </c>
      <c r="E8" s="16">
        <v>6</v>
      </c>
      <c r="F8" s="16">
        <v>3030</v>
      </c>
      <c r="G8" s="19"/>
      <c r="H8" s="19"/>
      <c r="I8" s="19"/>
      <c r="J8" s="24"/>
    </row>
    <row r="9" s="3" customFormat="1" ht="39" customHeight="1" spans="1:10">
      <c r="A9" s="18"/>
      <c r="B9" s="14" t="s">
        <v>25</v>
      </c>
      <c r="C9" s="15" t="s">
        <v>12</v>
      </c>
      <c r="D9" s="15" t="s">
        <v>18</v>
      </c>
      <c r="E9" s="16">
        <v>6</v>
      </c>
      <c r="F9" s="16">
        <v>2652</v>
      </c>
      <c r="G9" s="19"/>
      <c r="H9" s="19"/>
      <c r="I9" s="19"/>
      <c r="J9" s="24"/>
    </row>
    <row r="10" s="3" customFormat="1" ht="39" customHeight="1" spans="1:10">
      <c r="A10" s="20"/>
      <c r="B10" s="14" t="s">
        <v>26</v>
      </c>
      <c r="C10" s="15" t="s">
        <v>12</v>
      </c>
      <c r="D10" s="15" t="s">
        <v>24</v>
      </c>
      <c r="E10" s="16">
        <v>6</v>
      </c>
      <c r="F10" s="16">
        <v>3030</v>
      </c>
      <c r="G10" s="21"/>
      <c r="H10" s="21"/>
      <c r="I10" s="21"/>
      <c r="J10" s="24"/>
    </row>
    <row r="11" s="3" customFormat="1" ht="39" customHeight="1" spans="1:10">
      <c r="A11" s="13">
        <v>3</v>
      </c>
      <c r="B11" s="14" t="s">
        <v>27</v>
      </c>
      <c r="C11" s="15" t="s">
        <v>12</v>
      </c>
      <c r="D11" s="15" t="s">
        <v>28</v>
      </c>
      <c r="E11" s="16">
        <v>6</v>
      </c>
      <c r="F11" s="16">
        <v>1080</v>
      </c>
      <c r="G11" s="17">
        <f>SUM(F11:F14)</f>
        <v>9414</v>
      </c>
      <c r="H11" s="17">
        <v>2000</v>
      </c>
      <c r="I11" s="17">
        <v>100</v>
      </c>
      <c r="J11" s="24"/>
    </row>
    <row r="12" s="3" customFormat="1" ht="39" customHeight="1" spans="1:10">
      <c r="A12" s="18"/>
      <c r="B12" s="14" t="s">
        <v>29</v>
      </c>
      <c r="C12" s="15" t="s">
        <v>12</v>
      </c>
      <c r="D12" s="15" t="s">
        <v>30</v>
      </c>
      <c r="E12" s="16">
        <v>6</v>
      </c>
      <c r="F12" s="16">
        <v>3030</v>
      </c>
      <c r="G12" s="19"/>
      <c r="H12" s="19"/>
      <c r="I12" s="19"/>
      <c r="J12" s="24"/>
    </row>
    <row r="13" s="3" customFormat="1" ht="39" customHeight="1" spans="1:10">
      <c r="A13" s="18"/>
      <c r="B13" s="14" t="s">
        <v>31</v>
      </c>
      <c r="C13" s="15" t="s">
        <v>12</v>
      </c>
      <c r="D13" s="15" t="s">
        <v>22</v>
      </c>
      <c r="E13" s="16">
        <v>6</v>
      </c>
      <c r="F13" s="16">
        <v>2652</v>
      </c>
      <c r="G13" s="19"/>
      <c r="H13" s="19"/>
      <c r="I13" s="19"/>
      <c r="J13" s="24"/>
    </row>
    <row r="14" s="3" customFormat="1" ht="39" customHeight="1" spans="1:10">
      <c r="A14" s="20"/>
      <c r="B14" s="14" t="s">
        <v>32</v>
      </c>
      <c r="C14" s="15" t="s">
        <v>12</v>
      </c>
      <c r="D14" s="15" t="s">
        <v>33</v>
      </c>
      <c r="E14" s="16">
        <v>6</v>
      </c>
      <c r="F14" s="16">
        <v>2652</v>
      </c>
      <c r="G14" s="21"/>
      <c r="H14" s="21"/>
      <c r="I14" s="21"/>
      <c r="J14" s="24" t="s">
        <v>34</v>
      </c>
    </row>
    <row r="15" s="3" customFormat="1" ht="39" customHeight="1" spans="1:10">
      <c r="A15" s="13">
        <v>4</v>
      </c>
      <c r="B15" s="14" t="s">
        <v>35</v>
      </c>
      <c r="C15" s="15" t="s">
        <v>36</v>
      </c>
      <c r="D15" s="15" t="s">
        <v>37</v>
      </c>
      <c r="E15" s="16">
        <v>6</v>
      </c>
      <c r="F15" s="16">
        <v>4770</v>
      </c>
      <c r="G15" s="17">
        <f>SUM(F15:F16)</f>
        <v>9540</v>
      </c>
      <c r="H15" s="17">
        <v>2000</v>
      </c>
      <c r="I15" s="17">
        <v>100</v>
      </c>
      <c r="J15" s="24"/>
    </row>
    <row r="16" s="3" customFormat="1" ht="39" customHeight="1" spans="1:10">
      <c r="A16" s="20"/>
      <c r="B16" s="14" t="s">
        <v>38</v>
      </c>
      <c r="C16" s="15" t="s">
        <v>36</v>
      </c>
      <c r="D16" s="15" t="s">
        <v>39</v>
      </c>
      <c r="E16" s="16">
        <v>6</v>
      </c>
      <c r="F16" s="16">
        <v>4770</v>
      </c>
      <c r="G16" s="21"/>
      <c r="H16" s="21"/>
      <c r="I16" s="21"/>
      <c r="J16" s="24"/>
    </row>
    <row r="17" s="3" customFormat="1" ht="39" customHeight="1" spans="1:10">
      <c r="A17" s="13">
        <v>5</v>
      </c>
      <c r="B17" s="14" t="s">
        <v>40</v>
      </c>
      <c r="C17" s="15" t="s">
        <v>36</v>
      </c>
      <c r="D17" s="15" t="s">
        <v>41</v>
      </c>
      <c r="E17" s="16">
        <v>6</v>
      </c>
      <c r="F17" s="16">
        <v>4884</v>
      </c>
      <c r="G17" s="17">
        <f>SUM(F17:F18)</f>
        <v>9654</v>
      </c>
      <c r="H17" s="17">
        <v>2000</v>
      </c>
      <c r="I17" s="17">
        <v>100</v>
      </c>
      <c r="J17" s="24"/>
    </row>
    <row r="18" s="3" customFormat="1" ht="39" customHeight="1" spans="1:10">
      <c r="A18" s="20"/>
      <c r="B18" s="14" t="s">
        <v>42</v>
      </c>
      <c r="C18" s="15" t="s">
        <v>36</v>
      </c>
      <c r="D18" s="15" t="s">
        <v>43</v>
      </c>
      <c r="E18" s="16">
        <v>6</v>
      </c>
      <c r="F18" s="16">
        <v>4770</v>
      </c>
      <c r="G18" s="21"/>
      <c r="H18" s="21"/>
      <c r="I18" s="21"/>
      <c r="J18" s="24"/>
    </row>
    <row r="19" s="3" customFormat="1" ht="39" customHeight="1" spans="1:10">
      <c r="A19" s="13">
        <v>6</v>
      </c>
      <c r="B19" s="14" t="s">
        <v>44</v>
      </c>
      <c r="C19" s="15" t="s">
        <v>36</v>
      </c>
      <c r="D19" s="15" t="s">
        <v>45</v>
      </c>
      <c r="E19" s="16">
        <v>6</v>
      </c>
      <c r="F19" s="16">
        <v>5034</v>
      </c>
      <c r="G19" s="17">
        <f>SUM(F19:F22)</f>
        <v>19794</v>
      </c>
      <c r="H19" s="17">
        <v>4000</v>
      </c>
      <c r="I19" s="17">
        <v>100</v>
      </c>
      <c r="J19" s="24"/>
    </row>
    <row r="20" s="3" customFormat="1" ht="39" customHeight="1" spans="1:10">
      <c r="A20" s="18"/>
      <c r="B20" s="14" t="s">
        <v>46</v>
      </c>
      <c r="C20" s="15" t="s">
        <v>36</v>
      </c>
      <c r="D20" s="15" t="s">
        <v>47</v>
      </c>
      <c r="E20" s="16">
        <v>6</v>
      </c>
      <c r="F20" s="16">
        <v>4884</v>
      </c>
      <c r="G20" s="19"/>
      <c r="H20" s="19"/>
      <c r="I20" s="19"/>
      <c r="J20" s="24"/>
    </row>
    <row r="21" s="3" customFormat="1" ht="39" customHeight="1" spans="1:10">
      <c r="A21" s="18"/>
      <c r="B21" s="14" t="s">
        <v>48</v>
      </c>
      <c r="C21" s="15" t="s">
        <v>36</v>
      </c>
      <c r="D21" s="15" t="s">
        <v>49</v>
      </c>
      <c r="E21" s="16">
        <v>6</v>
      </c>
      <c r="F21" s="16">
        <v>5106</v>
      </c>
      <c r="G21" s="19"/>
      <c r="H21" s="19"/>
      <c r="I21" s="19"/>
      <c r="J21" s="24"/>
    </row>
    <row r="22" s="3" customFormat="1" ht="39" customHeight="1" spans="1:10">
      <c r="A22" s="20"/>
      <c r="B22" s="14" t="s">
        <v>50</v>
      </c>
      <c r="C22" s="15" t="s">
        <v>36</v>
      </c>
      <c r="D22" s="15" t="s">
        <v>39</v>
      </c>
      <c r="E22" s="16">
        <v>6</v>
      </c>
      <c r="F22" s="16">
        <v>4770</v>
      </c>
      <c r="G22" s="21"/>
      <c r="H22" s="21"/>
      <c r="I22" s="21"/>
      <c r="J22" s="24"/>
    </row>
    <row r="23" s="3" customFormat="1" ht="39" customHeight="1" spans="1:10">
      <c r="A23" s="13">
        <v>7</v>
      </c>
      <c r="B23" s="14" t="s">
        <v>51</v>
      </c>
      <c r="C23" s="15" t="s">
        <v>36</v>
      </c>
      <c r="D23" s="15" t="s">
        <v>39</v>
      </c>
      <c r="E23" s="16">
        <v>6</v>
      </c>
      <c r="F23" s="16">
        <v>4770</v>
      </c>
      <c r="G23" s="17">
        <f>SUM(F23:F26)</f>
        <v>19344</v>
      </c>
      <c r="H23" s="17">
        <v>4000</v>
      </c>
      <c r="I23" s="17">
        <v>100</v>
      </c>
      <c r="J23" s="24"/>
    </row>
    <row r="24" s="3" customFormat="1" ht="39" customHeight="1" spans="1:10">
      <c r="A24" s="18"/>
      <c r="B24" s="14" t="s">
        <v>52</v>
      </c>
      <c r="C24" s="15" t="s">
        <v>36</v>
      </c>
      <c r="D24" s="15" t="s">
        <v>53</v>
      </c>
      <c r="E24" s="16">
        <v>6</v>
      </c>
      <c r="F24" s="16">
        <v>4656</v>
      </c>
      <c r="G24" s="19"/>
      <c r="H24" s="19"/>
      <c r="I24" s="19"/>
      <c r="J24" s="24"/>
    </row>
    <row r="25" s="3" customFormat="1" ht="39" customHeight="1" spans="1:10">
      <c r="A25" s="18"/>
      <c r="B25" s="14" t="s">
        <v>54</v>
      </c>
      <c r="C25" s="15" t="s">
        <v>36</v>
      </c>
      <c r="D25" s="15" t="s">
        <v>41</v>
      </c>
      <c r="E25" s="16">
        <v>6</v>
      </c>
      <c r="F25" s="16">
        <v>4884</v>
      </c>
      <c r="G25" s="19"/>
      <c r="H25" s="19"/>
      <c r="I25" s="19"/>
      <c r="J25" s="24"/>
    </row>
    <row r="26" s="3" customFormat="1" ht="39" customHeight="1" spans="1:10">
      <c r="A26" s="20"/>
      <c r="B26" s="14" t="s">
        <v>55</v>
      </c>
      <c r="C26" s="15" t="s">
        <v>36</v>
      </c>
      <c r="D26" s="15" t="s">
        <v>45</v>
      </c>
      <c r="E26" s="16">
        <v>6</v>
      </c>
      <c r="F26" s="16">
        <v>5034</v>
      </c>
      <c r="G26" s="21"/>
      <c r="H26" s="21"/>
      <c r="I26" s="21"/>
      <c r="J26" s="24"/>
    </row>
    <row r="27" s="3" customFormat="1" ht="39" customHeight="1" spans="1:10">
      <c r="A27" s="13">
        <v>8</v>
      </c>
      <c r="B27" s="14" t="s">
        <v>56</v>
      </c>
      <c r="C27" s="15" t="s">
        <v>36</v>
      </c>
      <c r="D27" s="15" t="s">
        <v>43</v>
      </c>
      <c r="E27" s="16">
        <v>6</v>
      </c>
      <c r="F27" s="16">
        <v>4770</v>
      </c>
      <c r="G27" s="17">
        <f>SUM(F27:F30)</f>
        <v>19458</v>
      </c>
      <c r="H27" s="17">
        <v>4000</v>
      </c>
      <c r="I27" s="17">
        <v>100</v>
      </c>
      <c r="J27" s="24"/>
    </row>
    <row r="28" s="3" customFormat="1" ht="39" customHeight="1" spans="1:10">
      <c r="A28" s="18"/>
      <c r="B28" s="14" t="s">
        <v>57</v>
      </c>
      <c r="C28" s="15" t="s">
        <v>36</v>
      </c>
      <c r="D28" s="15" t="s">
        <v>47</v>
      </c>
      <c r="E28" s="16">
        <v>6</v>
      </c>
      <c r="F28" s="16">
        <v>4884</v>
      </c>
      <c r="G28" s="19"/>
      <c r="H28" s="19"/>
      <c r="I28" s="19"/>
      <c r="J28" s="24"/>
    </row>
    <row r="29" s="3" customFormat="1" ht="39" customHeight="1" spans="1:10">
      <c r="A29" s="18"/>
      <c r="B29" s="14" t="s">
        <v>58</v>
      </c>
      <c r="C29" s="15" t="s">
        <v>36</v>
      </c>
      <c r="D29" s="15" t="s">
        <v>59</v>
      </c>
      <c r="E29" s="16">
        <v>6</v>
      </c>
      <c r="F29" s="16">
        <v>5034</v>
      </c>
      <c r="G29" s="19"/>
      <c r="H29" s="19"/>
      <c r="I29" s="19"/>
      <c r="J29" s="24"/>
    </row>
    <row r="30" s="3" customFormat="1" ht="39" customHeight="1" spans="1:10">
      <c r="A30" s="20"/>
      <c r="B30" s="14" t="s">
        <v>60</v>
      </c>
      <c r="C30" s="15" t="s">
        <v>36</v>
      </c>
      <c r="D30" s="15" t="s">
        <v>61</v>
      </c>
      <c r="E30" s="16">
        <v>6</v>
      </c>
      <c r="F30" s="16">
        <v>4770</v>
      </c>
      <c r="G30" s="21"/>
      <c r="H30" s="21"/>
      <c r="I30" s="21"/>
      <c r="J30" s="24"/>
    </row>
    <row r="31" s="3" customFormat="1" ht="39" customHeight="1" spans="1:10">
      <c r="A31" s="13">
        <v>9</v>
      </c>
      <c r="B31" s="14" t="s">
        <v>62</v>
      </c>
      <c r="C31" s="15" t="s">
        <v>36</v>
      </c>
      <c r="D31" s="15" t="s">
        <v>63</v>
      </c>
      <c r="E31" s="16">
        <v>6</v>
      </c>
      <c r="F31" s="16">
        <v>4884</v>
      </c>
      <c r="G31" s="17">
        <f>SUM(F31:F34)</f>
        <v>19572</v>
      </c>
      <c r="H31" s="17">
        <v>4000</v>
      </c>
      <c r="I31" s="17">
        <v>100</v>
      </c>
      <c r="J31" s="24"/>
    </row>
    <row r="32" s="3" customFormat="1" ht="39" customHeight="1" spans="1:10">
      <c r="A32" s="18"/>
      <c r="B32" s="14" t="s">
        <v>64</v>
      </c>
      <c r="C32" s="15" t="s">
        <v>36</v>
      </c>
      <c r="D32" s="15" t="s">
        <v>65</v>
      </c>
      <c r="E32" s="16">
        <v>6</v>
      </c>
      <c r="F32" s="16">
        <v>4884</v>
      </c>
      <c r="G32" s="19"/>
      <c r="H32" s="19"/>
      <c r="I32" s="19"/>
      <c r="J32" s="24"/>
    </row>
    <row r="33" s="3" customFormat="1" ht="39" customHeight="1" spans="1:10">
      <c r="A33" s="18"/>
      <c r="B33" s="14" t="s">
        <v>66</v>
      </c>
      <c r="C33" s="15" t="s">
        <v>36</v>
      </c>
      <c r="D33" s="15" t="s">
        <v>45</v>
      </c>
      <c r="E33" s="16">
        <v>6</v>
      </c>
      <c r="F33" s="16">
        <v>5034</v>
      </c>
      <c r="G33" s="19"/>
      <c r="H33" s="19"/>
      <c r="I33" s="19"/>
      <c r="J33" s="24"/>
    </row>
    <row r="34" s="3" customFormat="1" ht="39" customHeight="1" spans="1:10">
      <c r="A34" s="20"/>
      <c r="B34" s="14" t="s">
        <v>67</v>
      </c>
      <c r="C34" s="15" t="s">
        <v>36</v>
      </c>
      <c r="D34" s="15" t="s">
        <v>43</v>
      </c>
      <c r="E34" s="16">
        <v>6</v>
      </c>
      <c r="F34" s="16">
        <v>4770</v>
      </c>
      <c r="G34" s="21"/>
      <c r="H34" s="21"/>
      <c r="I34" s="21"/>
      <c r="J34" s="24"/>
    </row>
    <row r="35" s="3" customFormat="1" ht="39" customHeight="1" spans="1:10">
      <c r="A35" s="13">
        <v>10</v>
      </c>
      <c r="B35" s="14" t="s">
        <v>68</v>
      </c>
      <c r="C35" s="15" t="s">
        <v>36</v>
      </c>
      <c r="D35" s="15" t="s">
        <v>43</v>
      </c>
      <c r="E35" s="16">
        <v>6</v>
      </c>
      <c r="F35" s="16">
        <v>4770</v>
      </c>
      <c r="G35" s="17">
        <f>SUM(F35:F39)</f>
        <v>50369</v>
      </c>
      <c r="H35" s="17">
        <v>10000</v>
      </c>
      <c r="I35" s="17">
        <v>100</v>
      </c>
      <c r="J35" s="24"/>
    </row>
    <row r="36" s="3" customFormat="1" ht="39" customHeight="1" spans="1:10">
      <c r="A36" s="18"/>
      <c r="B36" s="14" t="s">
        <v>69</v>
      </c>
      <c r="C36" s="15" t="s">
        <v>36</v>
      </c>
      <c r="D36" s="15" t="s">
        <v>41</v>
      </c>
      <c r="E36" s="16">
        <v>6</v>
      </c>
      <c r="F36" s="16">
        <v>4884</v>
      </c>
      <c r="G36" s="19"/>
      <c r="H36" s="19"/>
      <c r="I36" s="19"/>
      <c r="J36" s="24"/>
    </row>
    <row r="37" s="3" customFormat="1" ht="39" customHeight="1" spans="1:10">
      <c r="A37" s="18"/>
      <c r="B37" s="14" t="s">
        <v>70</v>
      </c>
      <c r="C37" s="15" t="s">
        <v>36</v>
      </c>
      <c r="D37" s="15" t="s">
        <v>37</v>
      </c>
      <c r="E37" s="16">
        <v>6</v>
      </c>
      <c r="F37" s="16">
        <v>4770</v>
      </c>
      <c r="G37" s="19"/>
      <c r="H37" s="19"/>
      <c r="I37" s="19"/>
      <c r="J37" s="24"/>
    </row>
    <row r="38" s="3" customFormat="1" ht="39" customHeight="1" spans="1:10">
      <c r="A38" s="18"/>
      <c r="B38" s="14" t="s">
        <v>71</v>
      </c>
      <c r="C38" s="15" t="s">
        <v>36</v>
      </c>
      <c r="D38" s="15" t="s">
        <v>41</v>
      </c>
      <c r="E38" s="16">
        <v>6</v>
      </c>
      <c r="F38" s="16">
        <v>4884</v>
      </c>
      <c r="G38" s="19"/>
      <c r="H38" s="19"/>
      <c r="I38" s="19"/>
      <c r="J38" s="24"/>
    </row>
    <row r="39" s="3" customFormat="1" ht="39" customHeight="1" spans="1:10">
      <c r="A39" s="20"/>
      <c r="B39" s="14" t="s">
        <v>72</v>
      </c>
      <c r="C39" s="15" t="s">
        <v>36</v>
      </c>
      <c r="D39" s="15" t="s">
        <v>73</v>
      </c>
      <c r="E39" s="16">
        <v>36</v>
      </c>
      <c r="F39" s="16">
        <v>31061</v>
      </c>
      <c r="G39" s="21"/>
      <c r="H39" s="21"/>
      <c r="I39" s="21"/>
      <c r="J39" s="24" t="s">
        <v>74</v>
      </c>
    </row>
    <row r="40" s="3" customFormat="1" ht="39" customHeight="1" spans="1:10">
      <c r="A40" s="13">
        <v>11</v>
      </c>
      <c r="B40" s="14" t="s">
        <v>75</v>
      </c>
      <c r="C40" s="15" t="s">
        <v>76</v>
      </c>
      <c r="D40" s="15" t="s">
        <v>77</v>
      </c>
      <c r="E40" s="16">
        <v>1</v>
      </c>
      <c r="F40" s="16">
        <v>455</v>
      </c>
      <c r="G40" s="17">
        <f>SUM(F40:F47)</f>
        <v>19232</v>
      </c>
      <c r="H40" s="17">
        <v>4000</v>
      </c>
      <c r="I40" s="17">
        <v>100</v>
      </c>
      <c r="J40" s="24"/>
    </row>
    <row r="41" s="3" customFormat="1" ht="39" customHeight="1" spans="1:10">
      <c r="A41" s="18"/>
      <c r="B41" s="14" t="s">
        <v>78</v>
      </c>
      <c r="C41" s="15" t="s">
        <v>76</v>
      </c>
      <c r="D41" s="15" t="s">
        <v>77</v>
      </c>
      <c r="E41" s="16">
        <v>1</v>
      </c>
      <c r="F41" s="16">
        <v>455</v>
      </c>
      <c r="G41" s="19"/>
      <c r="H41" s="19"/>
      <c r="I41" s="19"/>
      <c r="J41" s="24"/>
    </row>
    <row r="42" s="3" customFormat="1" ht="39" customHeight="1" spans="1:10">
      <c r="A42" s="18"/>
      <c r="B42" s="14" t="s">
        <v>79</v>
      </c>
      <c r="C42" s="15" t="s">
        <v>76</v>
      </c>
      <c r="D42" s="15" t="s">
        <v>77</v>
      </c>
      <c r="E42" s="16">
        <v>1</v>
      </c>
      <c r="F42" s="16">
        <v>455</v>
      </c>
      <c r="G42" s="19"/>
      <c r="H42" s="19"/>
      <c r="I42" s="19"/>
      <c r="J42" s="24"/>
    </row>
    <row r="43" s="3" customFormat="1" ht="39" customHeight="1" spans="1:10">
      <c r="A43" s="18"/>
      <c r="B43" s="14" t="s">
        <v>80</v>
      </c>
      <c r="C43" s="15" t="s">
        <v>76</v>
      </c>
      <c r="D43" s="15" t="s">
        <v>77</v>
      </c>
      <c r="E43" s="16">
        <v>1</v>
      </c>
      <c r="F43" s="16">
        <v>455</v>
      </c>
      <c r="G43" s="19"/>
      <c r="H43" s="19"/>
      <c r="I43" s="19"/>
      <c r="J43" s="25"/>
    </row>
    <row r="44" s="3" customFormat="1" ht="39" customHeight="1" spans="1:10">
      <c r="A44" s="18"/>
      <c r="B44" s="14" t="s">
        <v>81</v>
      </c>
      <c r="C44" s="15" t="s">
        <v>82</v>
      </c>
      <c r="D44" s="15" t="s">
        <v>83</v>
      </c>
      <c r="E44" s="16">
        <v>6</v>
      </c>
      <c r="F44" s="16">
        <v>4164</v>
      </c>
      <c r="G44" s="19"/>
      <c r="H44" s="19"/>
      <c r="I44" s="19"/>
      <c r="J44" s="24" t="s">
        <v>84</v>
      </c>
    </row>
    <row r="45" s="3" customFormat="1" ht="39" customHeight="1" spans="1:10">
      <c r="A45" s="18"/>
      <c r="B45" s="14" t="s">
        <v>85</v>
      </c>
      <c r="C45" s="15" t="s">
        <v>82</v>
      </c>
      <c r="D45" s="15" t="s">
        <v>86</v>
      </c>
      <c r="E45" s="16">
        <v>6</v>
      </c>
      <c r="F45" s="16">
        <v>4542</v>
      </c>
      <c r="G45" s="19"/>
      <c r="H45" s="19"/>
      <c r="I45" s="19"/>
      <c r="J45" s="24" t="s">
        <v>87</v>
      </c>
    </row>
    <row r="46" s="3" customFormat="1" ht="39" customHeight="1" spans="1:10">
      <c r="A46" s="18"/>
      <c r="B46" s="14" t="s">
        <v>88</v>
      </c>
      <c r="C46" s="15" t="s">
        <v>82</v>
      </c>
      <c r="D46" s="15" t="s">
        <v>83</v>
      </c>
      <c r="E46" s="16">
        <v>6</v>
      </c>
      <c r="F46" s="16">
        <v>4164</v>
      </c>
      <c r="G46" s="19"/>
      <c r="H46" s="19"/>
      <c r="I46" s="19"/>
      <c r="J46" s="24" t="s">
        <v>84</v>
      </c>
    </row>
    <row r="47" s="3" customFormat="1" ht="39" customHeight="1" spans="1:10">
      <c r="A47" s="20"/>
      <c r="B47" s="14" t="s">
        <v>89</v>
      </c>
      <c r="C47" s="15" t="s">
        <v>82</v>
      </c>
      <c r="D47" s="15" t="s">
        <v>90</v>
      </c>
      <c r="E47" s="16">
        <v>6</v>
      </c>
      <c r="F47" s="16">
        <v>4542</v>
      </c>
      <c r="G47" s="21"/>
      <c r="H47" s="21"/>
      <c r="I47" s="21"/>
      <c r="J47" s="24" t="s">
        <v>84</v>
      </c>
    </row>
    <row r="48" s="3" customFormat="1" ht="39" customHeight="1" spans="1:10">
      <c r="A48" s="13">
        <v>12</v>
      </c>
      <c r="B48" s="14" t="s">
        <v>91</v>
      </c>
      <c r="C48" s="15" t="s">
        <v>82</v>
      </c>
      <c r="D48" s="15" t="s">
        <v>77</v>
      </c>
      <c r="E48" s="16">
        <v>6</v>
      </c>
      <c r="F48" s="16">
        <v>4415</v>
      </c>
      <c r="G48" s="17">
        <f t="shared" ref="G48:I48" si="0">SUM(F48:F51)</f>
        <v>18041</v>
      </c>
      <c r="H48" s="17">
        <v>3600</v>
      </c>
      <c r="I48" s="17">
        <v>100</v>
      </c>
      <c r="J48" s="24" t="s">
        <v>92</v>
      </c>
    </row>
    <row r="49" s="3" customFormat="1" ht="39" customHeight="1" spans="1:10">
      <c r="A49" s="18"/>
      <c r="B49" s="14" t="s">
        <v>93</v>
      </c>
      <c r="C49" s="15" t="s">
        <v>82</v>
      </c>
      <c r="D49" s="15" t="s">
        <v>86</v>
      </c>
      <c r="E49" s="16">
        <v>6</v>
      </c>
      <c r="F49" s="16">
        <v>4542</v>
      </c>
      <c r="G49" s="19"/>
      <c r="H49" s="19"/>
      <c r="I49" s="19"/>
      <c r="J49" s="24" t="s">
        <v>87</v>
      </c>
    </row>
    <row r="50" s="3" customFormat="1" ht="39" customHeight="1" spans="1:10">
      <c r="A50" s="18"/>
      <c r="B50" s="14" t="s">
        <v>94</v>
      </c>
      <c r="C50" s="15" t="s">
        <v>82</v>
      </c>
      <c r="D50" s="15" t="s">
        <v>95</v>
      </c>
      <c r="E50" s="16">
        <v>6</v>
      </c>
      <c r="F50" s="16">
        <v>4542</v>
      </c>
      <c r="G50" s="19"/>
      <c r="H50" s="19"/>
      <c r="I50" s="19"/>
      <c r="J50" s="24" t="s">
        <v>87</v>
      </c>
    </row>
    <row r="51" s="3" customFormat="1" ht="39" customHeight="1" spans="1:10">
      <c r="A51" s="20"/>
      <c r="B51" s="14" t="s">
        <v>96</v>
      </c>
      <c r="C51" s="15" t="s">
        <v>82</v>
      </c>
      <c r="D51" s="15" t="s">
        <v>95</v>
      </c>
      <c r="E51" s="16">
        <v>6</v>
      </c>
      <c r="F51" s="16">
        <v>4542</v>
      </c>
      <c r="G51" s="21"/>
      <c r="H51" s="21"/>
      <c r="I51" s="21"/>
      <c r="J51" s="24" t="s">
        <v>87</v>
      </c>
    </row>
    <row r="52" s="3" customFormat="1" ht="39" customHeight="1" spans="1:10">
      <c r="A52" s="13">
        <v>13</v>
      </c>
      <c r="B52" s="14" t="s">
        <v>97</v>
      </c>
      <c r="C52" s="15" t="s">
        <v>82</v>
      </c>
      <c r="D52" s="15" t="s">
        <v>98</v>
      </c>
      <c r="E52" s="16">
        <v>6</v>
      </c>
      <c r="F52" s="16">
        <v>4542</v>
      </c>
      <c r="G52" s="17">
        <f>SUM(F52:F55)</f>
        <v>18168</v>
      </c>
      <c r="H52" s="17">
        <v>3600</v>
      </c>
      <c r="I52" s="17">
        <v>100</v>
      </c>
      <c r="J52" s="24"/>
    </row>
    <row r="53" s="3" customFormat="1" ht="39" customHeight="1" spans="1:10">
      <c r="A53" s="18"/>
      <c r="B53" s="14" t="s">
        <v>99</v>
      </c>
      <c r="C53" s="15" t="s">
        <v>82</v>
      </c>
      <c r="D53" s="15" t="s">
        <v>100</v>
      </c>
      <c r="E53" s="16">
        <v>6</v>
      </c>
      <c r="F53" s="16">
        <v>4542</v>
      </c>
      <c r="G53" s="19"/>
      <c r="H53" s="19"/>
      <c r="I53" s="19"/>
      <c r="J53" s="24" t="s">
        <v>87</v>
      </c>
    </row>
    <row r="54" s="3" customFormat="1" ht="39" customHeight="1" spans="1:10">
      <c r="A54" s="18"/>
      <c r="B54" s="14" t="s">
        <v>101</v>
      </c>
      <c r="C54" s="15" t="s">
        <v>82</v>
      </c>
      <c r="D54" s="15" t="s">
        <v>102</v>
      </c>
      <c r="E54" s="16">
        <v>6</v>
      </c>
      <c r="F54" s="16">
        <v>4542</v>
      </c>
      <c r="G54" s="19"/>
      <c r="H54" s="19"/>
      <c r="I54" s="19"/>
      <c r="J54" s="24" t="s">
        <v>87</v>
      </c>
    </row>
    <row r="55" s="3" customFormat="1" ht="39" customHeight="1" spans="1:10">
      <c r="A55" s="20"/>
      <c r="B55" s="14" t="s">
        <v>103</v>
      </c>
      <c r="C55" s="15" t="s">
        <v>82</v>
      </c>
      <c r="D55" s="15" t="s">
        <v>104</v>
      </c>
      <c r="E55" s="16">
        <v>6</v>
      </c>
      <c r="F55" s="16">
        <v>4542</v>
      </c>
      <c r="G55" s="21"/>
      <c r="H55" s="21"/>
      <c r="I55" s="21"/>
      <c r="J55" s="24" t="s">
        <v>87</v>
      </c>
    </row>
    <row r="56" s="3" customFormat="1" ht="39" customHeight="1" spans="1:10">
      <c r="A56" s="13">
        <v>14</v>
      </c>
      <c r="B56" s="14" t="s">
        <v>105</v>
      </c>
      <c r="C56" s="15" t="s">
        <v>82</v>
      </c>
      <c r="D56" s="15" t="s">
        <v>106</v>
      </c>
      <c r="E56" s="16">
        <v>6</v>
      </c>
      <c r="F56" s="16">
        <v>4164</v>
      </c>
      <c r="G56" s="17">
        <f>SUM(F56:F61)</f>
        <v>26874</v>
      </c>
      <c r="H56" s="17">
        <v>5000</v>
      </c>
      <c r="I56" s="17">
        <v>100</v>
      </c>
      <c r="J56" s="24" t="s">
        <v>84</v>
      </c>
    </row>
    <row r="57" s="3" customFormat="1" ht="39" customHeight="1" spans="1:10">
      <c r="A57" s="18"/>
      <c r="B57" s="14" t="s">
        <v>107</v>
      </c>
      <c r="C57" s="15" t="s">
        <v>82</v>
      </c>
      <c r="D57" s="15" t="s">
        <v>95</v>
      </c>
      <c r="E57" s="16">
        <v>6</v>
      </c>
      <c r="F57" s="16">
        <v>4542</v>
      </c>
      <c r="G57" s="19"/>
      <c r="H57" s="19"/>
      <c r="I57" s="19"/>
      <c r="J57" s="24" t="s">
        <v>87</v>
      </c>
    </row>
    <row r="58" s="3" customFormat="1" ht="39" customHeight="1" spans="1:10">
      <c r="A58" s="18"/>
      <c r="B58" s="14" t="s">
        <v>108</v>
      </c>
      <c r="C58" s="15" t="s">
        <v>82</v>
      </c>
      <c r="D58" s="15" t="s">
        <v>109</v>
      </c>
      <c r="E58" s="16">
        <v>6</v>
      </c>
      <c r="F58" s="16">
        <v>4542</v>
      </c>
      <c r="G58" s="19"/>
      <c r="H58" s="19"/>
      <c r="I58" s="19"/>
      <c r="J58" s="24" t="s">
        <v>87</v>
      </c>
    </row>
    <row r="59" s="3" customFormat="1" ht="39" customHeight="1" spans="1:10">
      <c r="A59" s="18"/>
      <c r="B59" s="14" t="s">
        <v>110</v>
      </c>
      <c r="C59" s="15" t="s">
        <v>82</v>
      </c>
      <c r="D59" s="15" t="s">
        <v>109</v>
      </c>
      <c r="E59" s="16">
        <v>6</v>
      </c>
      <c r="F59" s="16">
        <v>4542</v>
      </c>
      <c r="G59" s="19"/>
      <c r="H59" s="19"/>
      <c r="I59" s="19"/>
      <c r="J59" s="24" t="s">
        <v>87</v>
      </c>
    </row>
    <row r="60" s="3" customFormat="1" ht="39" customHeight="1" spans="1:10">
      <c r="A60" s="18"/>
      <c r="B60" s="14" t="s">
        <v>111</v>
      </c>
      <c r="C60" s="15" t="s">
        <v>82</v>
      </c>
      <c r="D60" s="15" t="s">
        <v>112</v>
      </c>
      <c r="E60" s="16">
        <v>6</v>
      </c>
      <c r="F60" s="16">
        <v>4542</v>
      </c>
      <c r="G60" s="19"/>
      <c r="H60" s="19"/>
      <c r="I60" s="19"/>
      <c r="J60" s="24" t="s">
        <v>87</v>
      </c>
    </row>
    <row r="61" s="3" customFormat="1" ht="39" customHeight="1" spans="1:10">
      <c r="A61" s="20"/>
      <c r="B61" s="14" t="s">
        <v>113</v>
      </c>
      <c r="C61" s="15" t="s">
        <v>82</v>
      </c>
      <c r="D61" s="15" t="s">
        <v>114</v>
      </c>
      <c r="E61" s="16">
        <v>6</v>
      </c>
      <c r="F61" s="16">
        <v>4542</v>
      </c>
      <c r="G61" s="21"/>
      <c r="H61" s="21"/>
      <c r="I61" s="21"/>
      <c r="J61" s="24" t="s">
        <v>87</v>
      </c>
    </row>
    <row r="62" s="3" customFormat="1" ht="39" customHeight="1" spans="1:10">
      <c r="A62" s="13">
        <v>15</v>
      </c>
      <c r="B62" s="14" t="s">
        <v>115</v>
      </c>
      <c r="C62" s="15" t="s">
        <v>82</v>
      </c>
      <c r="D62" s="15" t="s">
        <v>95</v>
      </c>
      <c r="E62" s="16">
        <v>6</v>
      </c>
      <c r="F62" s="16">
        <v>4542</v>
      </c>
      <c r="G62" s="17">
        <f>SUM(F62:F65)</f>
        <v>18168</v>
      </c>
      <c r="H62" s="17">
        <v>3600</v>
      </c>
      <c r="I62" s="17">
        <v>100</v>
      </c>
      <c r="J62" s="24" t="s">
        <v>87</v>
      </c>
    </row>
    <row r="63" s="3" customFormat="1" ht="39" customHeight="1" spans="1:10">
      <c r="A63" s="18"/>
      <c r="B63" s="14" t="s">
        <v>116</v>
      </c>
      <c r="C63" s="15" t="s">
        <v>82</v>
      </c>
      <c r="D63" s="15" t="s">
        <v>112</v>
      </c>
      <c r="E63" s="16">
        <v>6</v>
      </c>
      <c r="F63" s="16">
        <v>4542</v>
      </c>
      <c r="G63" s="19"/>
      <c r="H63" s="19"/>
      <c r="I63" s="19"/>
      <c r="J63" s="24" t="s">
        <v>87</v>
      </c>
    </row>
    <row r="64" s="3" customFormat="1" ht="39" customHeight="1" spans="1:10">
      <c r="A64" s="18"/>
      <c r="B64" s="14" t="s">
        <v>117</v>
      </c>
      <c r="C64" s="15" t="s">
        <v>82</v>
      </c>
      <c r="D64" s="15" t="s">
        <v>118</v>
      </c>
      <c r="E64" s="16">
        <v>6</v>
      </c>
      <c r="F64" s="16">
        <v>4542</v>
      </c>
      <c r="G64" s="19"/>
      <c r="H64" s="19"/>
      <c r="I64" s="19"/>
      <c r="J64" s="24" t="s">
        <v>87</v>
      </c>
    </row>
    <row r="65" s="3" customFormat="1" ht="39" customHeight="1" spans="1:10">
      <c r="A65" s="20"/>
      <c r="B65" s="14" t="s">
        <v>119</v>
      </c>
      <c r="C65" s="15" t="s">
        <v>82</v>
      </c>
      <c r="D65" s="15" t="s">
        <v>95</v>
      </c>
      <c r="E65" s="16">
        <v>6</v>
      </c>
      <c r="F65" s="16">
        <v>4542</v>
      </c>
      <c r="G65" s="21"/>
      <c r="H65" s="21"/>
      <c r="I65" s="21"/>
      <c r="J65" s="24" t="s">
        <v>87</v>
      </c>
    </row>
    <row r="66" s="3" customFormat="1" ht="39" customHeight="1" spans="1:10">
      <c r="A66" s="13">
        <v>16</v>
      </c>
      <c r="B66" s="14" t="s">
        <v>120</v>
      </c>
      <c r="C66" s="15" t="s">
        <v>121</v>
      </c>
      <c r="D66" s="15" t="s">
        <v>122</v>
      </c>
      <c r="E66" s="16">
        <v>4</v>
      </c>
      <c r="F66" s="16">
        <v>20200</v>
      </c>
      <c r="G66" s="17">
        <f>SUM(F66:F69)</f>
        <v>80800</v>
      </c>
      <c r="H66" s="17">
        <v>16000</v>
      </c>
      <c r="I66" s="17">
        <v>100</v>
      </c>
      <c r="J66" s="24" t="s">
        <v>123</v>
      </c>
    </row>
    <row r="67" s="3" customFormat="1" ht="39" customHeight="1" spans="1:10">
      <c r="A67" s="18"/>
      <c r="B67" s="14" t="s">
        <v>124</v>
      </c>
      <c r="C67" s="15" t="s">
        <v>121</v>
      </c>
      <c r="D67" s="15" t="s">
        <v>122</v>
      </c>
      <c r="E67" s="16">
        <v>4</v>
      </c>
      <c r="F67" s="16">
        <v>20200</v>
      </c>
      <c r="G67" s="19"/>
      <c r="H67" s="19"/>
      <c r="I67" s="19"/>
      <c r="J67" s="24" t="s">
        <v>123</v>
      </c>
    </row>
    <row r="68" s="3" customFormat="1" ht="39" customHeight="1" spans="1:10">
      <c r="A68" s="18"/>
      <c r="B68" s="14" t="s">
        <v>125</v>
      </c>
      <c r="C68" s="15" t="s">
        <v>121</v>
      </c>
      <c r="D68" s="15" t="s">
        <v>122</v>
      </c>
      <c r="E68" s="16">
        <v>4</v>
      </c>
      <c r="F68" s="16">
        <v>20200</v>
      </c>
      <c r="G68" s="19"/>
      <c r="H68" s="19"/>
      <c r="I68" s="19"/>
      <c r="J68" s="24" t="s">
        <v>123</v>
      </c>
    </row>
    <row r="69" s="3" customFormat="1" ht="39" customHeight="1" spans="1:10">
      <c r="A69" s="20"/>
      <c r="B69" s="14" t="s">
        <v>126</v>
      </c>
      <c r="C69" s="15" t="s">
        <v>121</v>
      </c>
      <c r="D69" s="15" t="s">
        <v>122</v>
      </c>
      <c r="E69" s="16">
        <v>4</v>
      </c>
      <c r="F69" s="16">
        <v>20200</v>
      </c>
      <c r="G69" s="21"/>
      <c r="H69" s="21"/>
      <c r="I69" s="21"/>
      <c r="J69" s="24" t="s">
        <v>123</v>
      </c>
    </row>
    <row r="70" s="3" customFormat="1" ht="39" customHeight="1" spans="1:10">
      <c r="A70" s="13">
        <v>17</v>
      </c>
      <c r="B70" s="14" t="s">
        <v>127</v>
      </c>
      <c r="C70" s="15" t="s">
        <v>121</v>
      </c>
      <c r="D70" s="15" t="s">
        <v>122</v>
      </c>
      <c r="E70" s="16">
        <v>4</v>
      </c>
      <c r="F70" s="16">
        <v>20200</v>
      </c>
      <c r="G70" s="17">
        <f>SUM(F70:F75)</f>
        <v>121200</v>
      </c>
      <c r="H70" s="17">
        <v>24000</v>
      </c>
      <c r="I70" s="17">
        <v>100</v>
      </c>
      <c r="J70" s="24" t="s">
        <v>123</v>
      </c>
    </row>
    <row r="71" s="3" customFormat="1" ht="39" customHeight="1" spans="1:10">
      <c r="A71" s="18"/>
      <c r="B71" s="14" t="s">
        <v>128</v>
      </c>
      <c r="C71" s="15" t="s">
        <v>121</v>
      </c>
      <c r="D71" s="15" t="s">
        <v>122</v>
      </c>
      <c r="E71" s="16">
        <v>4</v>
      </c>
      <c r="F71" s="16">
        <v>20200</v>
      </c>
      <c r="G71" s="19"/>
      <c r="H71" s="19"/>
      <c r="I71" s="19"/>
      <c r="J71" s="24" t="s">
        <v>123</v>
      </c>
    </row>
    <row r="72" s="3" customFormat="1" ht="39" customHeight="1" spans="1:10">
      <c r="A72" s="18"/>
      <c r="B72" s="14" t="s">
        <v>129</v>
      </c>
      <c r="C72" s="15" t="s">
        <v>121</v>
      </c>
      <c r="D72" s="15" t="s">
        <v>122</v>
      </c>
      <c r="E72" s="16">
        <v>4</v>
      </c>
      <c r="F72" s="16">
        <v>20200</v>
      </c>
      <c r="G72" s="19"/>
      <c r="H72" s="19"/>
      <c r="I72" s="19"/>
      <c r="J72" s="24" t="s">
        <v>123</v>
      </c>
    </row>
    <row r="73" s="3" customFormat="1" ht="39" customHeight="1" spans="1:10">
      <c r="A73" s="18"/>
      <c r="B73" s="14" t="s">
        <v>130</v>
      </c>
      <c r="C73" s="15" t="s">
        <v>121</v>
      </c>
      <c r="D73" s="15" t="s">
        <v>122</v>
      </c>
      <c r="E73" s="16">
        <v>4</v>
      </c>
      <c r="F73" s="16">
        <v>20200</v>
      </c>
      <c r="G73" s="19"/>
      <c r="H73" s="19"/>
      <c r="I73" s="19"/>
      <c r="J73" s="24" t="s">
        <v>123</v>
      </c>
    </row>
    <row r="74" s="3" customFormat="1" ht="39" customHeight="1" spans="1:10">
      <c r="A74" s="18"/>
      <c r="B74" s="14" t="s">
        <v>131</v>
      </c>
      <c r="C74" s="15" t="s">
        <v>121</v>
      </c>
      <c r="D74" s="15" t="s">
        <v>122</v>
      </c>
      <c r="E74" s="16">
        <v>4</v>
      </c>
      <c r="F74" s="16">
        <v>20200</v>
      </c>
      <c r="G74" s="19"/>
      <c r="H74" s="19"/>
      <c r="I74" s="19"/>
      <c r="J74" s="24" t="s">
        <v>123</v>
      </c>
    </row>
    <row r="75" s="3" customFormat="1" ht="39" customHeight="1" spans="1:10">
      <c r="A75" s="20"/>
      <c r="B75" s="14" t="s">
        <v>132</v>
      </c>
      <c r="C75" s="15" t="s">
        <v>121</v>
      </c>
      <c r="D75" s="15" t="s">
        <v>122</v>
      </c>
      <c r="E75" s="16">
        <v>4</v>
      </c>
      <c r="F75" s="16">
        <v>20200</v>
      </c>
      <c r="G75" s="21"/>
      <c r="H75" s="21"/>
      <c r="I75" s="21"/>
      <c r="J75" s="24" t="s">
        <v>123</v>
      </c>
    </row>
    <row r="76" s="3" customFormat="1" ht="39" customHeight="1" spans="1:10">
      <c r="A76" s="13">
        <v>18</v>
      </c>
      <c r="B76" s="14" t="s">
        <v>133</v>
      </c>
      <c r="C76" s="15" t="s">
        <v>121</v>
      </c>
      <c r="D76" s="15" t="s">
        <v>122</v>
      </c>
      <c r="E76" s="16">
        <v>4</v>
      </c>
      <c r="F76" s="16">
        <v>20200</v>
      </c>
      <c r="G76" s="17">
        <f>SUM(F76:F79)</f>
        <v>80800</v>
      </c>
      <c r="H76" s="17">
        <v>16000</v>
      </c>
      <c r="I76" s="17">
        <v>100</v>
      </c>
      <c r="J76" s="24" t="s">
        <v>123</v>
      </c>
    </row>
    <row r="77" s="3" customFormat="1" ht="39" customHeight="1" spans="1:10">
      <c r="A77" s="18"/>
      <c r="B77" s="14" t="s">
        <v>134</v>
      </c>
      <c r="C77" s="15" t="s">
        <v>121</v>
      </c>
      <c r="D77" s="15" t="s">
        <v>122</v>
      </c>
      <c r="E77" s="16">
        <v>4</v>
      </c>
      <c r="F77" s="16">
        <v>20200</v>
      </c>
      <c r="G77" s="19"/>
      <c r="H77" s="19"/>
      <c r="I77" s="19"/>
      <c r="J77" s="24" t="s">
        <v>123</v>
      </c>
    </row>
    <row r="78" s="3" customFormat="1" ht="39" customHeight="1" spans="1:10">
      <c r="A78" s="18"/>
      <c r="B78" s="14" t="s">
        <v>135</v>
      </c>
      <c r="C78" s="15" t="s">
        <v>121</v>
      </c>
      <c r="D78" s="15" t="s">
        <v>122</v>
      </c>
      <c r="E78" s="16">
        <v>4</v>
      </c>
      <c r="F78" s="16">
        <v>20200</v>
      </c>
      <c r="G78" s="19"/>
      <c r="H78" s="19"/>
      <c r="I78" s="19"/>
      <c r="J78" s="24" t="s">
        <v>123</v>
      </c>
    </row>
    <row r="79" s="3" customFormat="1" ht="39" customHeight="1" spans="1:10">
      <c r="A79" s="20"/>
      <c r="B79" s="14" t="s">
        <v>136</v>
      </c>
      <c r="C79" s="15" t="s">
        <v>121</v>
      </c>
      <c r="D79" s="15" t="s">
        <v>122</v>
      </c>
      <c r="E79" s="16">
        <v>4</v>
      </c>
      <c r="F79" s="16">
        <v>20200</v>
      </c>
      <c r="G79" s="21"/>
      <c r="H79" s="21"/>
      <c r="I79" s="21"/>
      <c r="J79" s="24" t="s">
        <v>123</v>
      </c>
    </row>
    <row r="80" s="3" customFormat="1" ht="39" customHeight="1" spans="1:10">
      <c r="A80" s="13">
        <v>19</v>
      </c>
      <c r="B80" s="14" t="s">
        <v>137</v>
      </c>
      <c r="C80" s="15" t="s">
        <v>121</v>
      </c>
      <c r="D80" s="15" t="s">
        <v>138</v>
      </c>
      <c r="E80" s="16">
        <v>4</v>
      </c>
      <c r="F80" s="16">
        <v>20200</v>
      </c>
      <c r="G80" s="17">
        <f>SUM(F80:F82)</f>
        <v>60600</v>
      </c>
      <c r="H80" s="17">
        <v>12000</v>
      </c>
      <c r="I80" s="17">
        <v>100</v>
      </c>
      <c r="J80" s="24" t="s">
        <v>139</v>
      </c>
    </row>
    <row r="81" s="3" customFormat="1" ht="39" customHeight="1" spans="1:10">
      <c r="A81" s="18"/>
      <c r="B81" s="14" t="s">
        <v>140</v>
      </c>
      <c r="C81" s="15" t="s">
        <v>121</v>
      </c>
      <c r="D81" s="15" t="s">
        <v>138</v>
      </c>
      <c r="E81" s="16">
        <v>4</v>
      </c>
      <c r="F81" s="16">
        <v>20200</v>
      </c>
      <c r="G81" s="19"/>
      <c r="H81" s="19"/>
      <c r="I81" s="19"/>
      <c r="J81" s="24" t="s">
        <v>139</v>
      </c>
    </row>
    <row r="82" s="3" customFormat="1" ht="39" customHeight="1" spans="1:10">
      <c r="A82" s="20"/>
      <c r="B82" s="14" t="s">
        <v>141</v>
      </c>
      <c r="C82" s="15" t="s">
        <v>121</v>
      </c>
      <c r="D82" s="15" t="s">
        <v>142</v>
      </c>
      <c r="E82" s="16">
        <v>4</v>
      </c>
      <c r="F82" s="16">
        <v>20200</v>
      </c>
      <c r="G82" s="21"/>
      <c r="H82" s="21"/>
      <c r="I82" s="21"/>
      <c r="J82" s="25">
        <v>44109</v>
      </c>
    </row>
    <row r="83" s="3" customFormat="1" ht="39" customHeight="1" spans="1:10">
      <c r="A83" s="13">
        <v>20</v>
      </c>
      <c r="B83" s="14" t="s">
        <v>143</v>
      </c>
      <c r="C83" s="15" t="s">
        <v>121</v>
      </c>
      <c r="D83" s="15" t="s">
        <v>144</v>
      </c>
      <c r="E83" s="16">
        <v>6</v>
      </c>
      <c r="F83" s="16">
        <v>3042</v>
      </c>
      <c r="G83" s="17">
        <f>SUM(F83:F87)</f>
        <v>15210</v>
      </c>
      <c r="H83" s="17">
        <v>3000</v>
      </c>
      <c r="I83" s="17">
        <v>100</v>
      </c>
      <c r="J83" s="25">
        <v>44347</v>
      </c>
    </row>
    <row r="84" s="3" customFormat="1" ht="39" customHeight="1" spans="1:10">
      <c r="A84" s="18"/>
      <c r="B84" s="14" t="s">
        <v>145</v>
      </c>
      <c r="C84" s="15" t="s">
        <v>121</v>
      </c>
      <c r="D84" s="15" t="s">
        <v>144</v>
      </c>
      <c r="E84" s="16">
        <v>6</v>
      </c>
      <c r="F84" s="16">
        <v>3042</v>
      </c>
      <c r="G84" s="19"/>
      <c r="H84" s="19"/>
      <c r="I84" s="19"/>
      <c r="J84" s="25">
        <v>44347</v>
      </c>
    </row>
    <row r="85" s="3" customFormat="1" ht="39" customHeight="1" spans="1:10">
      <c r="A85" s="18"/>
      <c r="B85" s="14" t="s">
        <v>146</v>
      </c>
      <c r="C85" s="15" t="s">
        <v>121</v>
      </c>
      <c r="D85" s="15" t="s">
        <v>144</v>
      </c>
      <c r="E85" s="16">
        <v>6</v>
      </c>
      <c r="F85" s="16">
        <v>3042</v>
      </c>
      <c r="G85" s="19"/>
      <c r="H85" s="19"/>
      <c r="I85" s="19"/>
      <c r="J85" s="25">
        <v>44903</v>
      </c>
    </row>
    <row r="86" s="3" customFormat="1" ht="39" customHeight="1" spans="1:10">
      <c r="A86" s="18"/>
      <c r="B86" s="14" t="s">
        <v>147</v>
      </c>
      <c r="C86" s="15" t="s">
        <v>121</v>
      </c>
      <c r="D86" s="15" t="s">
        <v>144</v>
      </c>
      <c r="E86" s="16">
        <v>6</v>
      </c>
      <c r="F86" s="16">
        <v>3042</v>
      </c>
      <c r="G86" s="19"/>
      <c r="H86" s="19"/>
      <c r="I86" s="19"/>
      <c r="J86" s="25">
        <v>45119</v>
      </c>
    </row>
    <row r="87" s="3" customFormat="1" ht="39" customHeight="1" spans="1:10">
      <c r="A87" s="20"/>
      <c r="B87" s="14" t="s">
        <v>148</v>
      </c>
      <c r="C87" s="15" t="s">
        <v>121</v>
      </c>
      <c r="D87" s="15" t="s">
        <v>144</v>
      </c>
      <c r="E87" s="16">
        <v>6</v>
      </c>
      <c r="F87" s="16">
        <v>3042</v>
      </c>
      <c r="G87" s="21"/>
      <c r="H87" s="21"/>
      <c r="I87" s="21"/>
      <c r="J87" s="25">
        <v>44369</v>
      </c>
    </row>
    <row r="88" s="3" customFormat="1" ht="39" customHeight="1" spans="1:10">
      <c r="A88" s="18">
        <v>21</v>
      </c>
      <c r="B88" s="14" t="s">
        <v>149</v>
      </c>
      <c r="C88" s="15" t="s">
        <v>121</v>
      </c>
      <c r="D88" s="15" t="s">
        <v>150</v>
      </c>
      <c r="E88" s="16">
        <v>6</v>
      </c>
      <c r="F88" s="16">
        <v>3042</v>
      </c>
      <c r="G88" s="17">
        <f>SUM(F88:F91)</f>
        <v>9126</v>
      </c>
      <c r="H88" s="17">
        <v>1800</v>
      </c>
      <c r="I88" s="17">
        <v>100</v>
      </c>
      <c r="J88" s="25">
        <v>43582</v>
      </c>
    </row>
    <row r="89" s="3" customFormat="1" ht="39" customHeight="1" spans="1:10">
      <c r="A89" s="18"/>
      <c r="B89" s="14" t="s">
        <v>151</v>
      </c>
      <c r="C89" s="15" t="s">
        <v>121</v>
      </c>
      <c r="D89" s="15" t="s">
        <v>152</v>
      </c>
      <c r="E89" s="16">
        <v>4</v>
      </c>
      <c r="F89" s="16">
        <v>2028</v>
      </c>
      <c r="G89" s="19"/>
      <c r="H89" s="19"/>
      <c r="I89" s="19"/>
      <c r="J89" s="25">
        <v>2011</v>
      </c>
    </row>
    <row r="90" s="3" customFormat="1" ht="39" customHeight="1" spans="1:10">
      <c r="A90" s="18"/>
      <c r="B90" s="14" t="s">
        <v>153</v>
      </c>
      <c r="C90" s="15" t="s">
        <v>121</v>
      </c>
      <c r="D90" s="15" t="s">
        <v>152</v>
      </c>
      <c r="E90" s="16">
        <v>4</v>
      </c>
      <c r="F90" s="16">
        <v>2028</v>
      </c>
      <c r="G90" s="19"/>
      <c r="H90" s="19"/>
      <c r="I90" s="19"/>
      <c r="J90" s="24">
        <v>2013</v>
      </c>
    </row>
    <row r="91" s="3" customFormat="1" ht="39" customHeight="1" spans="1:10">
      <c r="A91" s="20"/>
      <c r="B91" s="14" t="s">
        <v>154</v>
      </c>
      <c r="C91" s="15" t="s">
        <v>121</v>
      </c>
      <c r="D91" s="15" t="s">
        <v>152</v>
      </c>
      <c r="E91" s="16">
        <v>4</v>
      </c>
      <c r="F91" s="16">
        <v>2028</v>
      </c>
      <c r="G91" s="21"/>
      <c r="H91" s="21"/>
      <c r="I91" s="21"/>
      <c r="J91" s="24">
        <v>2013</v>
      </c>
    </row>
    <row r="92" s="4" customFormat="1" ht="39" customHeight="1" spans="1:10">
      <c r="A92" s="26"/>
      <c r="B92" s="27"/>
      <c r="C92" s="27"/>
      <c r="D92" s="27"/>
      <c r="E92" s="28">
        <f>SUM(E3:E91)</f>
        <v>504</v>
      </c>
      <c r="F92" s="28">
        <f>SUM(F3:F91)</f>
        <v>646034</v>
      </c>
      <c r="G92" s="28"/>
      <c r="H92" s="28"/>
      <c r="I92" s="28"/>
      <c r="J92" s="29" t="s">
        <v>155</v>
      </c>
    </row>
  </sheetData>
  <autoFilter ref="A2:J92">
    <extLst/>
  </autoFilter>
  <mergeCells count="86">
    <mergeCell ref="A1:J1"/>
    <mergeCell ref="A92:D92"/>
    <mergeCell ref="A3:A6"/>
    <mergeCell ref="A7:A10"/>
    <mergeCell ref="A11:A14"/>
    <mergeCell ref="A15:A16"/>
    <mergeCell ref="A17:A18"/>
    <mergeCell ref="A19:A22"/>
    <mergeCell ref="A23:A26"/>
    <mergeCell ref="A27:A30"/>
    <mergeCell ref="A31:A34"/>
    <mergeCell ref="A35:A39"/>
    <mergeCell ref="A40:A47"/>
    <mergeCell ref="A48:A51"/>
    <mergeCell ref="A52:A55"/>
    <mergeCell ref="A56:A61"/>
    <mergeCell ref="A62:A65"/>
    <mergeCell ref="A66:A69"/>
    <mergeCell ref="A70:A75"/>
    <mergeCell ref="A76:A79"/>
    <mergeCell ref="A80:A82"/>
    <mergeCell ref="A83:A87"/>
    <mergeCell ref="A88:A91"/>
    <mergeCell ref="G3:G6"/>
    <mergeCell ref="G7:G10"/>
    <mergeCell ref="G11:G14"/>
    <mergeCell ref="G15:G16"/>
    <mergeCell ref="G17:G18"/>
    <mergeCell ref="G19:G22"/>
    <mergeCell ref="G23:G26"/>
    <mergeCell ref="G27:G30"/>
    <mergeCell ref="G31:G34"/>
    <mergeCell ref="G35:G39"/>
    <mergeCell ref="G40:G47"/>
    <mergeCell ref="G48:G51"/>
    <mergeCell ref="G52:G55"/>
    <mergeCell ref="G56:G61"/>
    <mergeCell ref="G62:G65"/>
    <mergeCell ref="G66:G69"/>
    <mergeCell ref="G70:G75"/>
    <mergeCell ref="G76:G79"/>
    <mergeCell ref="G80:G82"/>
    <mergeCell ref="G83:G87"/>
    <mergeCell ref="G88:G91"/>
    <mergeCell ref="H3:H6"/>
    <mergeCell ref="H7:H10"/>
    <mergeCell ref="H11:H14"/>
    <mergeCell ref="H15:H16"/>
    <mergeCell ref="H17:H18"/>
    <mergeCell ref="H19:H22"/>
    <mergeCell ref="H23:H26"/>
    <mergeCell ref="H27:H30"/>
    <mergeCell ref="H31:H34"/>
    <mergeCell ref="H35:H39"/>
    <mergeCell ref="H40:H47"/>
    <mergeCell ref="H48:H51"/>
    <mergeCell ref="H52:H55"/>
    <mergeCell ref="H56:H61"/>
    <mergeCell ref="H62:H65"/>
    <mergeCell ref="H66:H69"/>
    <mergeCell ref="H70:H75"/>
    <mergeCell ref="H76:H79"/>
    <mergeCell ref="H80:H82"/>
    <mergeCell ref="H83:H87"/>
    <mergeCell ref="H88:H91"/>
    <mergeCell ref="I3:I6"/>
    <mergeCell ref="I7:I10"/>
    <mergeCell ref="I11:I14"/>
    <mergeCell ref="I15:I16"/>
    <mergeCell ref="I17:I18"/>
    <mergeCell ref="I19:I22"/>
    <mergeCell ref="I23:I26"/>
    <mergeCell ref="I27:I30"/>
    <mergeCell ref="I31:I34"/>
    <mergeCell ref="I35:I39"/>
    <mergeCell ref="I40:I47"/>
    <mergeCell ref="I48:I51"/>
    <mergeCell ref="I52:I55"/>
    <mergeCell ref="I56:I61"/>
    <mergeCell ref="I62:I65"/>
    <mergeCell ref="I66:I69"/>
    <mergeCell ref="I70:I75"/>
    <mergeCell ref="I76:I79"/>
    <mergeCell ref="I80:I82"/>
    <mergeCell ref="I83:I87"/>
    <mergeCell ref="I88:I91"/>
  </mergeCells>
  <pageMargins left="0.751388888888889" right="0.751388888888889" top="0.747916666666667" bottom="0.747916666666667" header="1.49583333333333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25-3标的清单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Microsoft</cp:lastModifiedBy>
  <dcterms:created xsi:type="dcterms:W3CDTF">2023-03-09T09:07:00Z</dcterms:created>
  <cp:lastPrinted>2023-07-03T01:52:00Z</cp:lastPrinted>
  <dcterms:modified xsi:type="dcterms:W3CDTF">2025-01-23T08:19:49Z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C8CF91BA76984832B4D3BE7D53F32B95_13</vt:lpwstr>
  </property>
  <property fmtid="{D5CDD505-2E9C-101B-9397-08002B2CF9AE}" pid="3" name="KSOProductBuildVer">
    <vt:lpwstr>2052-11.1.0.14036</vt:lpwstr>
  </property>
</Properties>
</file>