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债权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<sst xmlns="http://schemas.openxmlformats.org/spreadsheetml/2006/main" count="123" uniqueCount="41">
  <si>
    <t>债权清单</t>
  </si>
  <si>
    <t>序号</t>
  </si>
  <si>
    <t>债务人信息</t>
  </si>
  <si>
    <t>保证情况</t>
  </si>
  <si>
    <t>抵押物情况</t>
  </si>
  <si>
    <t>质押情况</t>
  </si>
  <si>
    <t>借款企业
运营情况</t>
  </si>
  <si>
    <t>最新
还款情况</t>
  </si>
  <si>
    <t>诉讼情况</t>
  </si>
  <si>
    <t>转让底价（元）</t>
  </si>
  <si>
    <t>备注</t>
  </si>
  <si>
    <t>名称</t>
  </si>
  <si>
    <t>债权本金（元）
(截至）</t>
  </si>
  <si>
    <t>利息（元）
(截至）</t>
  </si>
  <si>
    <t xml:space="preserve">诉讼费
（元）
</t>
  </si>
  <si>
    <t>保全费（元）</t>
  </si>
  <si>
    <t>评估费（元）</t>
  </si>
  <si>
    <t>合计</t>
  </si>
  <si>
    <t>保证人</t>
  </si>
  <si>
    <t>抵押人</t>
  </si>
  <si>
    <t>抵押物</t>
  </si>
  <si>
    <t>质押人</t>
  </si>
  <si>
    <t>质押物</t>
  </si>
  <si>
    <t>内蒙古惠博国际物流有限公司</t>
  </si>
  <si>
    <t>内蒙古太西煤集团股份有限公司；
内蒙古太西煤集团金昌鑫华焦化有限责任公司</t>
  </si>
  <si>
    <t>内蒙古太西煤集团股份有限公司</t>
  </si>
  <si>
    <t>阿左旗别立沟井采矿权许可证号G1500002010081120074852</t>
  </si>
  <si>
    <t>内蒙古太西煤集团金昌鑫华焦化有责任公司100%股权；</t>
  </si>
  <si>
    <t>半停产</t>
  </si>
  <si>
    <t>无</t>
  </si>
  <si>
    <t>终结本次执行</t>
  </si>
  <si>
    <t>宁夏蒙太煤业有限公司</t>
  </si>
  <si>
    <t>内蒙古阿拉善盟古拉本矿区灭火工程有限责任公司</t>
  </si>
  <si>
    <t>甘肃太西商品混凝土有限责任公司</t>
  </si>
  <si>
    <t>内蒙古太西煤集团兰山煤业有限责任公司</t>
  </si>
  <si>
    <t>阿拉善左旗宏魁实业八仙煤炭有限责任公司</t>
  </si>
  <si>
    <t>内蒙古太西煤集团金昌鑫华焦化有限责任公司</t>
  </si>
  <si>
    <t>内蒙古太西煤集团股份有限公司
内蒙古太西煤集团常山多元合金有限公司
太西煤集团民勤实业有限公司</t>
  </si>
  <si>
    <t>内蒙古太西煤集团兴泰煤化有限责任公司</t>
  </si>
  <si>
    <t>内蒙古太西煤集团股份有限公司；
内蒙古太西煤集团兰山煤业有限责任公司；内蒙古太西煤集团金昌鑫华焦化有限责任公司</t>
  </si>
  <si>
    <t>巴彦淖尔市润鑫煤焦有限公司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</si>
</sst>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1"/>
      <name val="华文中宋"/>
      <charset val="134"/>
    </font>
    <font>
      <b/>
      <sz val="10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/>
    </xf>
    <xf numFmtId="4" fontId="5" fillId="0" borderId="6" xfId="0" applyNumberFormat="1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6" fontId="3" fillId="0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tabSelected="1" zoomScale="80" zoomScaleNormal="80" workbookViewId="0">
      <selection activeCell="Q5" sqref="Q5:Q15"/>
    </sheetView>
  </sheetViews>
  <sheetFormatPr defaultColWidth="9" defaultRowHeight="13.5"/>
  <cols>
    <col min="1" max="1" width="4.25" style="3" customWidth="1"/>
    <col min="2" max="2" width="40.125" customWidth="1"/>
    <col min="3" max="3" width="19.875" customWidth="1"/>
    <col min="4" max="4" width="18.5" customWidth="1"/>
    <col min="5" max="5" width="17.1083333333333" customWidth="1"/>
    <col min="6" max="6" width="9.63333333333333" customWidth="1"/>
    <col min="7" max="8" width="15.6666666666667" customWidth="1"/>
    <col min="9" max="9" width="20.875" customWidth="1"/>
    <col min="10" max="10" width="11.875" customWidth="1"/>
    <col min="11" max="11" width="12" customWidth="1"/>
    <col min="12" max="12" width="14.75" customWidth="1"/>
    <col min="13" max="13" width="16.5" customWidth="1"/>
    <col min="14" max="14" width="9" style="2" customWidth="1"/>
    <col min="15" max="15" width="8.375" customWidth="1"/>
    <col min="16" max="16" width="12.625"/>
    <col min="17" max="17" width="16.4416666666667" customWidth="1"/>
    <col min="18" max="18" width="10.5" customWidth="1"/>
    <col min="21" max="21" width="11.775"/>
  </cols>
  <sheetData>
    <row r="1" ht="29.2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1" customHeight="1" spans="1:18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18" t="s">
        <v>3</v>
      </c>
      <c r="J2" s="19" t="s">
        <v>4</v>
      </c>
      <c r="K2" s="19"/>
      <c r="L2" s="20" t="s">
        <v>5</v>
      </c>
      <c r="M2" s="21"/>
      <c r="N2" s="5" t="s">
        <v>6</v>
      </c>
      <c r="O2" s="5" t="s">
        <v>7</v>
      </c>
      <c r="P2" s="5" t="s">
        <v>8</v>
      </c>
      <c r="Q2" s="30" t="s">
        <v>9</v>
      </c>
      <c r="R2" s="26" t="s">
        <v>10</v>
      </c>
    </row>
    <row r="3" s="1" customFormat="1" ht="21.75" customHeight="1" spans="1:18">
      <c r="A3" s="5"/>
      <c r="B3" s="8"/>
      <c r="C3" s="9"/>
      <c r="D3" s="9"/>
      <c r="E3" s="9"/>
      <c r="F3" s="9"/>
      <c r="G3" s="9"/>
      <c r="H3" s="9"/>
      <c r="I3" s="22"/>
      <c r="J3" s="19"/>
      <c r="K3" s="19"/>
      <c r="L3" s="23"/>
      <c r="M3" s="24"/>
      <c r="N3" s="5"/>
      <c r="O3" s="5"/>
      <c r="P3" s="5"/>
      <c r="Q3" s="31"/>
      <c r="R3" s="26"/>
    </row>
    <row r="4" s="1" customFormat="1" ht="79" customHeight="1" spans="1:18">
      <c r="A4" s="5"/>
      <c r="B4" s="5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25" t="s">
        <v>19</v>
      </c>
      <c r="K4" s="26" t="s">
        <v>20</v>
      </c>
      <c r="L4" s="26" t="s">
        <v>21</v>
      </c>
      <c r="M4" s="26" t="s">
        <v>22</v>
      </c>
      <c r="N4" s="5"/>
      <c r="O4" s="5"/>
      <c r="P4" s="5"/>
      <c r="Q4" s="32"/>
      <c r="R4" s="26"/>
    </row>
    <row r="5" s="2" customFormat="1" ht="44" customHeight="1" spans="1:18">
      <c r="A5" s="11">
        <v>1</v>
      </c>
      <c r="B5" s="12" t="s">
        <v>23</v>
      </c>
      <c r="C5" s="13">
        <v>85480000</v>
      </c>
      <c r="D5" s="13">
        <v>12415002.21</v>
      </c>
      <c r="E5" s="14">
        <v>0</v>
      </c>
      <c r="F5" s="14">
        <v>0</v>
      </c>
      <c r="G5" s="14">
        <v>0</v>
      </c>
      <c r="H5" s="14">
        <f t="shared" ref="H5:H16" si="0">SUM(C5:G5)</f>
        <v>97895002.21</v>
      </c>
      <c r="I5" s="27" t="s">
        <v>24</v>
      </c>
      <c r="J5" s="28" t="s">
        <v>25</v>
      </c>
      <c r="K5" s="28" t="s">
        <v>26</v>
      </c>
      <c r="L5" s="28" t="s">
        <v>25</v>
      </c>
      <c r="M5" s="28" t="s">
        <v>27</v>
      </c>
      <c r="N5" s="28" t="s">
        <v>28</v>
      </c>
      <c r="O5" s="28" t="s">
        <v>29</v>
      </c>
      <c r="P5" s="28" t="s">
        <v>30</v>
      </c>
      <c r="Q5" s="33">
        <f>C5</f>
        <v>85480000</v>
      </c>
      <c r="R5" s="34"/>
    </row>
    <row r="6" s="2" customFormat="1" ht="44" customHeight="1" spans="1:18">
      <c r="A6" s="11">
        <v>2</v>
      </c>
      <c r="B6" s="12" t="s">
        <v>31</v>
      </c>
      <c r="C6" s="13">
        <v>80480000</v>
      </c>
      <c r="D6" s="13">
        <v>11543232.84</v>
      </c>
      <c r="E6" s="14">
        <v>0</v>
      </c>
      <c r="F6" s="14">
        <v>0</v>
      </c>
      <c r="G6" s="14">
        <v>0</v>
      </c>
      <c r="H6" s="14">
        <f t="shared" si="0"/>
        <v>92023232.84</v>
      </c>
      <c r="I6" s="27" t="s">
        <v>24</v>
      </c>
      <c r="J6" s="28" t="s">
        <v>25</v>
      </c>
      <c r="K6" s="28" t="s">
        <v>26</v>
      </c>
      <c r="L6" s="28" t="s">
        <v>25</v>
      </c>
      <c r="M6" s="28" t="s">
        <v>27</v>
      </c>
      <c r="N6" s="28" t="s">
        <v>28</v>
      </c>
      <c r="O6" s="28" t="s">
        <v>29</v>
      </c>
      <c r="P6" s="28" t="s">
        <v>30</v>
      </c>
      <c r="Q6" s="33">
        <f t="shared" ref="Q6:Q15" si="1">C6</f>
        <v>80480000</v>
      </c>
      <c r="R6" s="34"/>
    </row>
    <row r="7" s="2" customFormat="1" ht="44" customHeight="1" spans="1:18">
      <c r="A7" s="11">
        <v>3</v>
      </c>
      <c r="B7" s="12" t="s">
        <v>32</v>
      </c>
      <c r="C7" s="13">
        <v>67615525.01</v>
      </c>
      <c r="D7" s="13">
        <v>6848433.05</v>
      </c>
      <c r="E7" s="14">
        <v>0</v>
      </c>
      <c r="F7" s="14">
        <v>0</v>
      </c>
      <c r="G7" s="14">
        <v>0</v>
      </c>
      <c r="H7" s="14">
        <f t="shared" si="0"/>
        <v>74463958.06</v>
      </c>
      <c r="I7" s="27" t="s">
        <v>24</v>
      </c>
      <c r="J7" s="28" t="s">
        <v>25</v>
      </c>
      <c r="K7" s="28" t="s">
        <v>26</v>
      </c>
      <c r="L7" s="28" t="s">
        <v>25</v>
      </c>
      <c r="M7" s="28" t="s">
        <v>27</v>
      </c>
      <c r="N7" s="28" t="s">
        <v>28</v>
      </c>
      <c r="O7" s="28" t="s">
        <v>29</v>
      </c>
      <c r="P7" s="28" t="s">
        <v>30</v>
      </c>
      <c r="Q7" s="33">
        <f t="shared" si="1"/>
        <v>67615525.01</v>
      </c>
      <c r="R7" s="34"/>
    </row>
    <row r="8" s="2" customFormat="1" ht="44" customHeight="1" spans="1:18">
      <c r="A8" s="11">
        <v>4</v>
      </c>
      <c r="B8" s="12" t="s">
        <v>33</v>
      </c>
      <c r="C8" s="13">
        <v>57471682.92</v>
      </c>
      <c r="D8" s="13">
        <v>4958381.52</v>
      </c>
      <c r="E8" s="14">
        <v>0</v>
      </c>
      <c r="F8" s="14">
        <v>0</v>
      </c>
      <c r="G8" s="14">
        <v>0</v>
      </c>
      <c r="H8" s="14">
        <f t="shared" si="0"/>
        <v>62430064.44</v>
      </c>
      <c r="I8" s="27" t="s">
        <v>24</v>
      </c>
      <c r="J8" s="28" t="s">
        <v>25</v>
      </c>
      <c r="K8" s="28" t="s">
        <v>26</v>
      </c>
      <c r="L8" s="28" t="s">
        <v>25</v>
      </c>
      <c r="M8" s="28" t="s">
        <v>27</v>
      </c>
      <c r="N8" s="28" t="s">
        <v>28</v>
      </c>
      <c r="O8" s="28" t="s">
        <v>29</v>
      </c>
      <c r="P8" s="28" t="s">
        <v>30</v>
      </c>
      <c r="Q8" s="33">
        <f t="shared" si="1"/>
        <v>57471682.92</v>
      </c>
      <c r="R8" s="34"/>
    </row>
    <row r="9" s="2" customFormat="1" ht="44" customHeight="1" spans="1:18">
      <c r="A9" s="11">
        <v>5</v>
      </c>
      <c r="B9" s="12" t="s">
        <v>34</v>
      </c>
      <c r="C9" s="13">
        <v>52630000</v>
      </c>
      <c r="D9" s="13">
        <v>7821731.94</v>
      </c>
      <c r="E9" s="14">
        <v>0</v>
      </c>
      <c r="F9" s="14">
        <v>0</v>
      </c>
      <c r="G9" s="14">
        <v>0</v>
      </c>
      <c r="H9" s="14">
        <f t="shared" si="0"/>
        <v>60451731.94</v>
      </c>
      <c r="I9" s="27" t="s">
        <v>24</v>
      </c>
      <c r="J9" s="28" t="s">
        <v>25</v>
      </c>
      <c r="K9" s="28" t="s">
        <v>26</v>
      </c>
      <c r="L9" s="28" t="s">
        <v>25</v>
      </c>
      <c r="M9" s="28" t="s">
        <v>27</v>
      </c>
      <c r="N9" s="28" t="s">
        <v>28</v>
      </c>
      <c r="O9" s="28" t="s">
        <v>29</v>
      </c>
      <c r="P9" s="28" t="s">
        <v>30</v>
      </c>
      <c r="Q9" s="33">
        <f t="shared" si="1"/>
        <v>52630000</v>
      </c>
      <c r="R9" s="34"/>
    </row>
    <row r="10" s="2" customFormat="1" ht="44" customHeight="1" spans="1:18">
      <c r="A10" s="11">
        <v>6</v>
      </c>
      <c r="B10" s="12" t="s">
        <v>35</v>
      </c>
      <c r="C10" s="13">
        <v>45480000</v>
      </c>
      <c r="D10" s="13">
        <v>7608262.5</v>
      </c>
      <c r="E10" s="14">
        <v>0</v>
      </c>
      <c r="F10" s="14">
        <v>0</v>
      </c>
      <c r="G10" s="14">
        <v>0</v>
      </c>
      <c r="H10" s="14">
        <f t="shared" si="0"/>
        <v>53088262.5</v>
      </c>
      <c r="I10" s="27" t="s">
        <v>24</v>
      </c>
      <c r="J10" s="28" t="s">
        <v>25</v>
      </c>
      <c r="K10" s="28" t="s">
        <v>26</v>
      </c>
      <c r="L10" s="28" t="s">
        <v>25</v>
      </c>
      <c r="M10" s="28" t="s">
        <v>27</v>
      </c>
      <c r="N10" s="28" t="s">
        <v>28</v>
      </c>
      <c r="O10" s="28" t="s">
        <v>29</v>
      </c>
      <c r="P10" s="28" t="s">
        <v>30</v>
      </c>
      <c r="Q10" s="33">
        <f t="shared" si="1"/>
        <v>45480000</v>
      </c>
      <c r="R10" s="34"/>
    </row>
    <row r="11" s="2" customFormat="1" ht="44" customHeight="1" spans="1:18">
      <c r="A11" s="11">
        <v>7</v>
      </c>
      <c r="B11" s="12" t="s">
        <v>36</v>
      </c>
      <c r="C11" s="13">
        <v>43000000</v>
      </c>
      <c r="D11" s="13">
        <v>3108453.87</v>
      </c>
      <c r="E11" s="14">
        <v>0</v>
      </c>
      <c r="F11" s="14">
        <v>0</v>
      </c>
      <c r="G11" s="14">
        <v>0</v>
      </c>
      <c r="H11" s="14">
        <f t="shared" si="0"/>
        <v>46108453.87</v>
      </c>
      <c r="I11" s="27" t="s">
        <v>37</v>
      </c>
      <c r="J11" s="28" t="s">
        <v>25</v>
      </c>
      <c r="K11" s="28" t="s">
        <v>26</v>
      </c>
      <c r="L11" s="28" t="s">
        <v>25</v>
      </c>
      <c r="M11" s="28" t="s">
        <v>27</v>
      </c>
      <c r="N11" s="28" t="s">
        <v>28</v>
      </c>
      <c r="O11" s="28" t="s">
        <v>29</v>
      </c>
      <c r="P11" s="28" t="s">
        <v>30</v>
      </c>
      <c r="Q11" s="33">
        <f t="shared" si="1"/>
        <v>43000000</v>
      </c>
      <c r="R11" s="34"/>
    </row>
    <row r="12" s="2" customFormat="1" ht="44" customHeight="1" spans="1:18">
      <c r="A12" s="11">
        <v>8</v>
      </c>
      <c r="B12" s="12" t="s">
        <v>35</v>
      </c>
      <c r="C12" s="13">
        <v>40000000</v>
      </c>
      <c r="D12" s="13">
        <v>5397224.7</v>
      </c>
      <c r="E12" s="14">
        <v>0</v>
      </c>
      <c r="F12" s="14">
        <v>0</v>
      </c>
      <c r="G12" s="14">
        <v>0</v>
      </c>
      <c r="H12" s="14">
        <f t="shared" si="0"/>
        <v>45397224.7</v>
      </c>
      <c r="I12" s="27" t="s">
        <v>24</v>
      </c>
      <c r="J12" s="28" t="s">
        <v>25</v>
      </c>
      <c r="K12" s="28" t="s">
        <v>26</v>
      </c>
      <c r="L12" s="28" t="s">
        <v>25</v>
      </c>
      <c r="M12" s="28" t="s">
        <v>27</v>
      </c>
      <c r="N12" s="28" t="s">
        <v>28</v>
      </c>
      <c r="O12" s="28" t="s">
        <v>29</v>
      </c>
      <c r="P12" s="28" t="s">
        <v>30</v>
      </c>
      <c r="Q12" s="33">
        <f t="shared" si="1"/>
        <v>40000000</v>
      </c>
      <c r="R12" s="34"/>
    </row>
    <row r="13" s="2" customFormat="1" ht="44" customHeight="1" spans="1:18">
      <c r="A13" s="11">
        <v>9</v>
      </c>
      <c r="B13" s="12" t="s">
        <v>38</v>
      </c>
      <c r="C13" s="13">
        <v>21265000</v>
      </c>
      <c r="D13" s="13">
        <v>1902686.89</v>
      </c>
      <c r="E13" s="14">
        <v>0</v>
      </c>
      <c r="F13" s="14">
        <v>0</v>
      </c>
      <c r="G13" s="14">
        <v>0</v>
      </c>
      <c r="H13" s="14">
        <f t="shared" si="0"/>
        <v>23167686.89</v>
      </c>
      <c r="I13" s="27" t="s">
        <v>39</v>
      </c>
      <c r="J13" s="28" t="s">
        <v>25</v>
      </c>
      <c r="K13" s="28" t="s">
        <v>26</v>
      </c>
      <c r="L13" s="28" t="s">
        <v>25</v>
      </c>
      <c r="M13" s="28" t="s">
        <v>27</v>
      </c>
      <c r="N13" s="28" t="s">
        <v>28</v>
      </c>
      <c r="O13" s="28" t="s">
        <v>29</v>
      </c>
      <c r="P13" s="28" t="s">
        <v>30</v>
      </c>
      <c r="Q13" s="33">
        <f t="shared" si="1"/>
        <v>21265000</v>
      </c>
      <c r="R13" s="34"/>
    </row>
    <row r="14" s="2" customFormat="1" ht="44" customHeight="1" spans="1:18">
      <c r="A14" s="11">
        <v>10</v>
      </c>
      <c r="B14" s="12" t="s">
        <v>25</v>
      </c>
      <c r="C14" s="13">
        <v>5000000</v>
      </c>
      <c r="D14" s="13">
        <v>984499.71</v>
      </c>
      <c r="E14" s="14">
        <v>0</v>
      </c>
      <c r="F14" s="14">
        <v>0</v>
      </c>
      <c r="G14" s="14">
        <v>0</v>
      </c>
      <c r="H14" s="14">
        <f t="shared" si="0"/>
        <v>5984499.71</v>
      </c>
      <c r="I14" s="27" t="s">
        <v>24</v>
      </c>
      <c r="J14" s="28" t="s">
        <v>25</v>
      </c>
      <c r="K14" s="28" t="s">
        <v>26</v>
      </c>
      <c r="L14" s="28" t="s">
        <v>25</v>
      </c>
      <c r="M14" s="28" t="s">
        <v>27</v>
      </c>
      <c r="N14" s="28" t="s">
        <v>28</v>
      </c>
      <c r="O14" s="28" t="s">
        <v>29</v>
      </c>
      <c r="P14" s="28" t="s">
        <v>30</v>
      </c>
      <c r="Q14" s="33">
        <f t="shared" si="1"/>
        <v>5000000</v>
      </c>
      <c r="R14" s="34"/>
    </row>
    <row r="15" s="2" customFormat="1" ht="44" customHeight="1" spans="1:18">
      <c r="A15" s="11">
        <v>11</v>
      </c>
      <c r="B15" s="12" t="s">
        <v>40</v>
      </c>
      <c r="C15" s="13">
        <v>1</v>
      </c>
      <c r="D15" s="13">
        <v>1629513</v>
      </c>
      <c r="E15" s="14">
        <v>0</v>
      </c>
      <c r="F15" s="14">
        <v>0</v>
      </c>
      <c r="G15" s="14">
        <v>0</v>
      </c>
      <c r="H15" s="14">
        <f t="shared" si="0"/>
        <v>1629514</v>
      </c>
      <c r="I15" s="27" t="s">
        <v>24</v>
      </c>
      <c r="J15" s="28" t="s">
        <v>25</v>
      </c>
      <c r="K15" s="28" t="s">
        <v>26</v>
      </c>
      <c r="L15" s="28" t="s">
        <v>25</v>
      </c>
      <c r="M15" s="28" t="s">
        <v>27</v>
      </c>
      <c r="N15" s="28" t="s">
        <v>28</v>
      </c>
      <c r="O15" s="28" t="s">
        <v>29</v>
      </c>
      <c r="P15" s="28" t="s">
        <v>30</v>
      </c>
      <c r="Q15" s="33">
        <f t="shared" si="1"/>
        <v>1</v>
      </c>
      <c r="R15" s="34"/>
    </row>
    <row r="16" ht="44" customHeight="1" spans="1:18">
      <c r="A16" s="15" t="s">
        <v>17</v>
      </c>
      <c r="B16" s="16"/>
      <c r="C16" s="17">
        <f>SUM(C5:C15)</f>
        <v>498422208.93</v>
      </c>
      <c r="D16" s="17">
        <f>SUM(D5:D15)</f>
        <v>64217422.23</v>
      </c>
      <c r="E16" s="17">
        <f>SUM(E5:E15)</f>
        <v>0</v>
      </c>
      <c r="F16" s="17">
        <f>SUM(F5:F15)</f>
        <v>0</v>
      </c>
      <c r="G16" s="17">
        <f>SUM(G5:G15)</f>
        <v>0</v>
      </c>
      <c r="H16" s="14">
        <f t="shared" si="0"/>
        <v>562639631.16</v>
      </c>
      <c r="I16" s="29"/>
      <c r="J16" s="28"/>
      <c r="K16" s="28"/>
      <c r="L16" s="28"/>
      <c r="M16" s="28"/>
      <c r="N16" s="28"/>
      <c r="O16" s="28"/>
      <c r="P16" s="28"/>
      <c r="Q16" s="17">
        <f>SUM(Q5:Q15)</f>
        <v>498422208.93</v>
      </c>
      <c r="R16" s="35"/>
    </row>
  </sheetData>
  <mergeCells count="11">
    <mergeCell ref="A1:R1"/>
    <mergeCell ref="A2:A4"/>
    <mergeCell ref="I2:I3"/>
    <mergeCell ref="N2:N4"/>
    <mergeCell ref="O2:O4"/>
    <mergeCell ref="P2:P4"/>
    <mergeCell ref="Q2:Q4"/>
    <mergeCell ref="R2:R4"/>
    <mergeCell ref="B2:G3"/>
    <mergeCell ref="J2:K3"/>
    <mergeCell ref="L2:M3"/>
  </mergeCells>
  <pageMargins left="0.708661417322835" right="0.31496062992126" top="0.748031496062992" bottom="0.354330708661417" header="0.31496062992126" footer="0.31496062992126"/>
  <pageSetup paperSize="8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债权清单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法律事务部</dc:creator>
  <cp:lastModifiedBy> </cp:lastModifiedBy>
  <dcterms:created xsi:type="dcterms:W3CDTF">2019-07-24T07:30:00Z</dcterms:created>
  <cp:lastPrinted>2019-07-24T08:54:00Z</cp:lastPrinted>
  <dcterms:modified xsi:type="dcterms:W3CDTF">2025-02-18T03:02:51Z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C91CE224A7E34649B4ACBB955D7C9AF3</vt:lpwstr>
  </property>
</Properties>
</file>